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BOOKING\BOOKING 2021\Cjenik\"/>
    </mc:Choice>
  </mc:AlternateContent>
  <xr:revisionPtr revIDLastSave="0" documentId="8_{E5A393BB-B319-4BDF-9861-4F530696FA32}" xr6:coauthVersionLast="45" xr6:coauthVersionMax="45" xr10:uidLastSave="{00000000-0000-0000-0000-000000000000}"/>
  <bookViews>
    <workbookView xWindow="-120" yWindow="-120" windowWidth="29040" windowHeight="15840" xr2:uid="{46D6800C-2F9D-4391-A317-9B5729B56682}"/>
  </bookViews>
  <sheets>
    <sheet name="HRK 23.11.2020. (2)" sheetId="1" r:id="rId1"/>
  </sheets>
  <externalReferences>
    <externalReference r:id="rId2"/>
  </externalReferences>
  <definedNames>
    <definedName name="_xlnm._FilterDatabase" localSheetId="0" hidden="1">'HRK 23.11.2020. (2)'!$A$8:$AF$52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5" i="1" l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<sst xmlns="http://schemas.openxmlformats.org/spreadsheetml/2006/main" count="256" uniqueCount="207">
  <si>
    <t>PRODAJA:</t>
  </si>
  <si>
    <t>BAZA BIOGRAD: Marina Kornati - Zapad</t>
  </si>
  <si>
    <t>Marina Kornati - Zapad</t>
  </si>
  <si>
    <t>BAZA PIROVAC: Marina Pirovac</t>
  </si>
  <si>
    <t>Biograd n/M, Hrvatska</t>
  </si>
  <si>
    <t>PODACI O PODUZEĆU</t>
  </si>
  <si>
    <t>Tel:    +385 (0)23 385 205</t>
  </si>
  <si>
    <t>EURONAUTIC d.o.o. za trgovinu i usluge, turistička agencija</t>
  </si>
  <si>
    <t>Fax:   +385 (0)23 386 164</t>
  </si>
  <si>
    <t>Obala kralja Petra Krešimira IV 38</t>
  </si>
  <si>
    <t>Mob: +385 (0)98 163 6058</t>
  </si>
  <si>
    <t>E-mail: booking@euronautic.hr</t>
  </si>
  <si>
    <t xml:space="preserve">OIB: 05388981949, </t>
  </si>
  <si>
    <t>ID: HR-B-23-080415205</t>
  </si>
  <si>
    <t>www.euronautic.hr</t>
  </si>
  <si>
    <t>VAT: HR05388981949</t>
  </si>
  <si>
    <t>CJENIK   2020</t>
  </si>
  <si>
    <t>IZDAN:12.09.2020, VAŽEĆI ZA SEZONU 2021.</t>
  </si>
  <si>
    <t xml:space="preserve"> Baza  Biograd</t>
  </si>
  <si>
    <t>JEDRILICE:</t>
  </si>
  <si>
    <t>Plovilo/Tip/Broj plovila</t>
  </si>
  <si>
    <t>Godina</t>
  </si>
  <si>
    <t>Kabine</t>
  </si>
  <si>
    <t>Ležajevi</t>
  </si>
  <si>
    <t>LOA</t>
  </si>
  <si>
    <t>01.01. - 24.04.</t>
  </si>
  <si>
    <t>24.04. - 01.05.</t>
  </si>
  <si>
    <t>01.05. - 08.05.</t>
  </si>
  <si>
    <t>08.05. - 15.05.</t>
  </si>
  <si>
    <t>15.05. - 22.05.</t>
  </si>
  <si>
    <t>22.05. - 29.05.</t>
  </si>
  <si>
    <t>29.05. - 05.06.</t>
  </si>
  <si>
    <t>05.06. - 12.06.</t>
  </si>
  <si>
    <t>12.06. - 19.06.</t>
  </si>
  <si>
    <t>19.06. - 26.06.</t>
  </si>
  <si>
    <t>26.06. - 03.07.</t>
  </si>
  <si>
    <t>03.07. - 10.07.</t>
  </si>
  <si>
    <t>10.07. - 17.07.</t>
  </si>
  <si>
    <t>17.07. - 24.07.</t>
  </si>
  <si>
    <t>24.07. - 31.07.</t>
  </si>
  <si>
    <t>31.07. - 07.08.</t>
  </si>
  <si>
    <t>07.08. - 14.08.</t>
  </si>
  <si>
    <t>14.08. - 21.08.</t>
  </si>
  <si>
    <t>21.08. - 28.08.</t>
  </si>
  <si>
    <t>28.08. - 04.09.</t>
  </si>
  <si>
    <t>04.09. - 11.09.</t>
  </si>
  <si>
    <t>11.09. - 18.09.</t>
  </si>
  <si>
    <t>18.09. - 25.09.</t>
  </si>
  <si>
    <t>25.09. - 02.10.</t>
  </si>
  <si>
    <t>02.10. - 09.10.</t>
  </si>
  <si>
    <t>09.10. - 31.12.</t>
  </si>
  <si>
    <t>Kaucija</t>
  </si>
  <si>
    <t>1-17</t>
  </si>
  <si>
    <t>42-53</t>
  </si>
  <si>
    <t xml:space="preserve">  ELAN IMPRESSION 50</t>
  </si>
  <si>
    <t>10+2</t>
  </si>
  <si>
    <t>15,20</t>
  </si>
  <si>
    <t xml:space="preserve">  ELAN IMPRESSION 50.1                                           NEW</t>
  </si>
  <si>
    <t xml:space="preserve">  BAVARIA CRUISER 51                          </t>
  </si>
  <si>
    <t xml:space="preserve">  OCEANIS 46.1                                           </t>
  </si>
  <si>
    <t xml:space="preserve">  DUFOUR 460 GL - 5 cabins</t>
  </si>
  <si>
    <t xml:space="preserve">  BAVARIA  CRUISER  46 STYLE           </t>
  </si>
  <si>
    <t>6+1</t>
  </si>
  <si>
    <t xml:space="preserve">  BAVARIA  CRUISER   46                        </t>
  </si>
  <si>
    <t>8+1</t>
  </si>
  <si>
    <t xml:space="preserve">  BAVARIA  CRUISER    46</t>
  </si>
  <si>
    <t xml:space="preserve">  BAVARIA C45 STYLE</t>
  </si>
  <si>
    <t xml:space="preserve">  BAVARIA  CRUISER    45</t>
  </si>
  <si>
    <t xml:space="preserve">  ELAN IMPRESSION 45.1                      </t>
  </si>
  <si>
    <t>8+2</t>
  </si>
  <si>
    <t xml:space="preserve">  ELAN  IMPRESSION 45</t>
  </si>
  <si>
    <t xml:space="preserve">  SUN ODYSSEY 440</t>
  </si>
  <si>
    <t xml:space="preserve">   DUFOUR 430 GL</t>
  </si>
  <si>
    <t xml:space="preserve">  BENETAU CYCLADES 43.4</t>
  </si>
  <si>
    <t xml:space="preserve">  SUN ODYSSEY 42 I</t>
  </si>
  <si>
    <t>6+2</t>
  </si>
  <si>
    <t xml:space="preserve">  BAVARIA CRUISER 41</t>
  </si>
  <si>
    <t xml:space="preserve">  OCEANIS 41.1                                           </t>
  </si>
  <si>
    <t xml:space="preserve">  ELAN IMPRESSION 40</t>
  </si>
  <si>
    <t xml:space="preserve">  BAVARIA  CRUISER   40</t>
  </si>
  <si>
    <t xml:space="preserve">  DUFOUR 390 GL                                      </t>
  </si>
  <si>
    <t xml:space="preserve">  OCEANIS 38.1</t>
  </si>
  <si>
    <t xml:space="preserve">  BAVARIA 38 CRUISER</t>
  </si>
  <si>
    <t xml:space="preserve">  BAVARIA   CRUISER 37                        </t>
  </si>
  <si>
    <t xml:space="preserve">  BAVARIA   CRUISER 37</t>
  </si>
  <si>
    <t xml:space="preserve">  BAVARIA  CRUISER  37        </t>
  </si>
  <si>
    <t xml:space="preserve">  OCEANIS 35.1</t>
  </si>
  <si>
    <t xml:space="preserve">  DUFOUR 350 GL </t>
  </si>
  <si>
    <t xml:space="preserve">  ELAN PERFORMANCE 350</t>
  </si>
  <si>
    <t xml:space="preserve">  SUN ODYSSEY 349</t>
  </si>
  <si>
    <t xml:space="preserve">  BAVARIA CRUISER 34</t>
  </si>
  <si>
    <t xml:space="preserve">  BAVARIA  CRUISER 33</t>
  </si>
  <si>
    <t>4+2</t>
  </si>
  <si>
    <t>MOTORNA PLOVILA</t>
  </si>
  <si>
    <t xml:space="preserve">  ADRIANA 44</t>
  </si>
  <si>
    <t>13,50</t>
  </si>
  <si>
    <t xml:space="preserve">  GREENLINE 48 FLYBRIDGE</t>
  </si>
  <si>
    <t>3+1</t>
  </si>
  <si>
    <t>6+2+2</t>
  </si>
  <si>
    <t>14,99</t>
  </si>
  <si>
    <t xml:space="preserve">  CATAMARAN</t>
  </si>
  <si>
    <t xml:space="preserve">  LAGOON 460                                               </t>
  </si>
  <si>
    <t>4+1+1</t>
  </si>
  <si>
    <t>8+2+2</t>
  </si>
  <si>
    <t xml:space="preserve">  ELBA 45</t>
  </si>
  <si>
    <t>13,45</t>
  </si>
  <si>
    <t>Baza Pirovac</t>
  </si>
  <si>
    <t xml:space="preserve"> JEDRILICE</t>
  </si>
  <si>
    <t xml:space="preserve">  ELAN 514</t>
  </si>
  <si>
    <t>4+1</t>
  </si>
  <si>
    <t>15,69</t>
  </si>
  <si>
    <t xml:space="preserve">  DUFOUR 460 GL</t>
  </si>
  <si>
    <t xml:space="preserve">  BAVARIA  CRUISER  40</t>
  </si>
  <si>
    <t xml:space="preserve">  BAVARIA 40 CRUISER</t>
  </si>
  <si>
    <t xml:space="preserve">  BAVARIA  37 CRUISER   </t>
  </si>
  <si>
    <t xml:space="preserve">  OCEANIS 35.1                                          </t>
  </si>
  <si>
    <t xml:space="preserve">  SUN ODYSSEY 33i </t>
  </si>
  <si>
    <t xml:space="preserve"> KATARMARAN</t>
  </si>
  <si>
    <t xml:space="preserve">  LAGOON 450                                               </t>
  </si>
  <si>
    <t>13,96</t>
  </si>
  <si>
    <t xml:space="preserve">  BALI CATSPACE</t>
  </si>
  <si>
    <t>12,31</t>
  </si>
  <si>
    <t xml:space="preserve"> -   Navedene cijene su cijene za jedan tjedan, subota - subota u HRK</t>
  </si>
  <si>
    <t xml:space="preserve"> -   10 dana charter - dostupno u cijeloj sezoni, početak ili kraj jedrenja mora biti subota </t>
  </si>
  <si>
    <t xml:space="preserve">  CHARTER NAPOMENE:</t>
  </si>
  <si>
    <t xml:space="preserve">  NEOBAVEZNE USLUGE:</t>
  </si>
  <si>
    <t xml:space="preserve"> CIJENA UKLJUČUJE</t>
  </si>
  <si>
    <t>13% PDV, plovilo sa opremom prema inventarnoj listi, gumenjak</t>
  </si>
  <si>
    <t>PREMIUM PAKET (VANBRODSKI MOTOR + WIFI + RUČNICI):</t>
  </si>
  <si>
    <t>&lt; 34 stopa</t>
  </si>
  <si>
    <t>675,00HRK/ charter</t>
  </si>
  <si>
    <t xml:space="preserve"> BESPLATNO</t>
  </si>
  <si>
    <t>Jastuci u kokpitu, Inverter 220 V</t>
  </si>
  <si>
    <t>34 - 42 stopa</t>
  </si>
  <si>
    <t>750,00HRK / charter</t>
  </si>
  <si>
    <t xml:space="preserve"> BORAVIŠNA PRISTOJBA</t>
  </si>
  <si>
    <t xml:space="preserve">10 HRK po osobi/noćenje; djeca 12-18 5 HRK </t>
  </si>
  <si>
    <t>43 - 47 stopa</t>
  </si>
  <si>
    <t>825,00HRK / charter</t>
  </si>
  <si>
    <t xml:space="preserve"> UVJETI PLAĆANJA</t>
  </si>
  <si>
    <t>25%  po rezervaciji, 25% 90 dana prije početka smještaja, 50 %  4 tjedna prije početka smještaja</t>
  </si>
  <si>
    <t>48 - 54 stopa</t>
  </si>
  <si>
    <t>900,00HRK / charter</t>
  </si>
  <si>
    <t>Za izračun se koristi srednji tečaj hrvatske narodne banke na dan plaćanja</t>
  </si>
  <si>
    <t xml:space="preserve">SKIPPER:  </t>
  </si>
  <si>
    <t>1125,00HRK / dan+hrana</t>
  </si>
  <si>
    <t>VANBRODSKI MOTOR + GORIVO (5L):</t>
  </si>
  <si>
    <t>450,00HRK / tjedan</t>
  </si>
  <si>
    <t xml:space="preserve"> KAUCIJA</t>
  </si>
  <si>
    <t>Plativo po dolasku u gotovini, Visa, Mastercard, Diners, plativo kreditnim karticama</t>
  </si>
  <si>
    <t xml:space="preserve">GENAKER:    </t>
  </si>
  <si>
    <t>1125,00HRK / tjedan</t>
  </si>
  <si>
    <t xml:space="preserve"> POTREBNI DOKUMENTI</t>
  </si>
  <si>
    <t xml:space="preserve">Dozvola za voditelja brodice,  VHF GMDSS dozvola </t>
  </si>
  <si>
    <t>SIGURNOSNA MREŽA:</t>
  </si>
  <si>
    <t>450,00HRK/charter</t>
  </si>
  <si>
    <t xml:space="preserve"> NADOPLATA</t>
  </si>
  <si>
    <t xml:space="preserve">Nadoplata za SUDJELOVANJE U REGATI iznosi +20% na cijenu iz cjenika </t>
  </si>
  <si>
    <t>INTERNET NA PLOVILU (50GB tjedno, neograničen broj uređaja):</t>
  </si>
  <si>
    <t>225,00HRK / tjedan</t>
  </si>
  <si>
    <t xml:space="preserve"> POPUSTI</t>
  </si>
  <si>
    <t>2 ili više tjedana  -5 %, sajamski popust- 5%, gost ponavljač  -5%, booking dva ili više plovila -5%</t>
  </si>
  <si>
    <t xml:space="preserve">KUĆNI LJUBIMAC: </t>
  </si>
  <si>
    <t>600,00HRK/charter</t>
  </si>
  <si>
    <t>Za 100% avansnu uplatu -5%</t>
  </si>
  <si>
    <t>SET RUČNIKA (2 ručnika veličine 50 X 100, 1 ručnik veličine 70 X 140)/po osobi:</t>
  </si>
  <si>
    <t>60,00HRK/set</t>
  </si>
  <si>
    <t>Maksimalni popust je -40%, odobren od strane pružatelja usluge</t>
  </si>
  <si>
    <t>STAND UP PADDLE</t>
  </si>
  <si>
    <t>600,00HRK/ tjedan</t>
  </si>
  <si>
    <t>Poseban popust prema javnoj objavi (newsletter), nije ograničen na maksimalni popust</t>
  </si>
  <si>
    <t>DODATNA POSTELJINA  (po kabini):</t>
  </si>
  <si>
    <t>90,00HRK/ set</t>
  </si>
  <si>
    <t>Rani booking popust do 31.01.2020: -20%</t>
  </si>
  <si>
    <t>RANI CHECK IN/PRIJAVA do 13h - PLAĆANJE PRILIKOM REZERVIRANJA</t>
  </si>
  <si>
    <t>Rani booking popust Greenline 48  - 10%</t>
  </si>
  <si>
    <t>Ograničena ponuda, max  5 plovila u jednoj suboti</t>
  </si>
  <si>
    <t>&lt; 42 stopa   750,00 HRK</t>
  </si>
  <si>
    <t>Rani booking popust katamaran  - 15%</t>
  </si>
  <si>
    <t xml:space="preserve">Euronautic doo (EN) zadržava pravo da u slučaju nemogućnosti pružanja usluge jednostrano izvrši povrat uplaćenog novca na ime ugovorene usluge "Prioritetni ukrcaj", te u tom slučaju klijent nema pravo naknado potraživati bilo kakvu daljnju imovinsku ili neimovinsku štetu s osnova nemogućnosti ispunjenja predmetne ugovorne usluge. Klijent koji je potvrdio rezervaciju, odnosno uplatio akontaciju zasniva pravni odnos s EN, te time potvrđuje da je suglasan s klauzulom.  </t>
  </si>
  <si>
    <t>&gt; 43 stopa    1125,00 HRK</t>
  </si>
  <si>
    <t xml:space="preserve">  PRIJAVA/ODJAVA</t>
  </si>
  <si>
    <t>Od 5.00 p.m., do 9.00 a.m.</t>
  </si>
  <si>
    <t xml:space="preserve">  OBVEZNE NAPLATE: </t>
  </si>
  <si>
    <t>Opis</t>
  </si>
  <si>
    <t>Uključuje</t>
  </si>
  <si>
    <t>dužina u stopama</t>
  </si>
  <si>
    <t xml:space="preserve">&lt; 34 </t>
  </si>
  <si>
    <t xml:space="preserve">34 - 42 </t>
  </si>
  <si>
    <t xml:space="preserve">43-47 </t>
  </si>
  <si>
    <t xml:space="preserve">48 - 54 </t>
  </si>
  <si>
    <t>KATAMARAN/GREENLINE 48</t>
  </si>
  <si>
    <t>TROŠKOVI U BAZI</t>
  </si>
  <si>
    <t>Prijava / Odjava</t>
  </si>
  <si>
    <t>900,00 HRK</t>
  </si>
  <si>
    <t>1050,00 HRK</t>
  </si>
  <si>
    <t>1200,00 HRK</t>
  </si>
  <si>
    <t>1350,00 HRK</t>
  </si>
  <si>
    <t>1650,00 HRK</t>
  </si>
  <si>
    <t>Završno čišćenje</t>
  </si>
  <si>
    <t>Podvodni pregled plovila</t>
  </si>
  <si>
    <t>Plin</t>
  </si>
  <si>
    <t>Namješteni kreveti s posteljinom za 1 tjedan najma</t>
  </si>
  <si>
    <t>U slučaju promjene PDV-a, zadržavamo pravo promjene cijena za iznos promjenjenog PDV-a, u bilo koje vrijeme bez prethodne najave.</t>
  </si>
  <si>
    <t>Zagrebačka banka d.d.,Trg bana Jelačića 10,  Zagreb, Hrvatska; IBAN: HR6823600001102316652, SWIFT: ZABAHR2X</t>
  </si>
  <si>
    <t>Erste&amp;Steiermärkische Bank d.d., Jurja Haulika 19a, Bjelovar,  Hrvatska; IBAN: HR9724020061100979031, SWIFT: ESBCHR22</t>
  </si>
  <si>
    <t>Addiko Bank d.d. Dunajska cesta 117, 1000 Ljubljana, Slovenija; IBAN: SI56330000005407935; SWIFT: HAABSI22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</si>
</sst>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€-1];[Red]\-#,##0\ [$€-1]"/>
    <numFmt numFmtId="165" formatCode="#,##0\ &quot;€&quot;"/>
    <numFmt numFmtId="166" formatCode="_-* #,##0\ [$€-1]_-;\-* #,##0\ [$€-1]_-;_-* &quot;-&quot;\ [$€-1]_-;_-@_-"/>
  </numFmts>
  <fonts count="24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u/>
      <sz val="2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i/>
      <sz val="2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u/>
      <sz val="9"/>
      <color indexed="12"/>
      <name val="Times New Roman"/>
      <family val="1"/>
      <charset val="238"/>
    </font>
    <font>
      <b/>
      <u/>
      <sz val="22"/>
      <color indexed="18"/>
      <name val="Calibri"/>
      <family val="2"/>
      <charset val="238"/>
      <scheme val="minor"/>
    </font>
    <font>
      <b/>
      <u/>
      <sz val="28"/>
      <color indexed="18"/>
      <name val="Calibri"/>
      <family val="2"/>
      <charset val="238"/>
      <scheme val="minor"/>
    </font>
    <font>
      <b/>
      <sz val="4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86">
    <xf numFmtId="0" fontId="0" fillId="0" borderId="0" xfId="0"/>
    <xf numFmtId="0" fontId="2" fillId="0" borderId="0" xfId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49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 textRotation="30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8" fillId="0" borderId="0" xfId="2" applyFont="1" applyAlignment="1" applyProtection="1">
      <alignment vertical="center"/>
    </xf>
    <xf numFmtId="49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3" fillId="0" borderId="0" xfId="3" applyFont="1" applyAlignment="1">
      <alignment vertical="center"/>
    </xf>
    <xf numFmtId="0" fontId="9" fillId="0" borderId="0" xfId="2" applyFont="1" applyAlignment="1" applyProtection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13" fillId="2" borderId="2" xfId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/>
    </xf>
    <xf numFmtId="49" fontId="13" fillId="2" borderId="4" xfId="1" applyNumberFormat="1" applyFont="1" applyFill="1" applyBorder="1" applyAlignment="1">
      <alignment horizontal="center" vertical="center"/>
    </xf>
    <xf numFmtId="49" fontId="13" fillId="2" borderId="5" xfId="1" applyNumberFormat="1" applyFont="1" applyFill="1" applyBorder="1" applyAlignment="1">
      <alignment horizontal="center" vertical="center"/>
    </xf>
    <xf numFmtId="49" fontId="13" fillId="2" borderId="6" xfId="1" applyNumberFormat="1" applyFont="1" applyFill="1" applyBorder="1" applyAlignment="1">
      <alignment horizontal="center" vertical="center"/>
    </xf>
    <xf numFmtId="3" fontId="13" fillId="2" borderId="3" xfId="1" applyNumberFormat="1" applyFont="1" applyFill="1" applyBorder="1" applyAlignment="1">
      <alignment horizontal="center" vertical="center" textRotation="90"/>
    </xf>
    <xf numFmtId="3" fontId="13" fillId="2" borderId="4" xfId="1" applyNumberFormat="1" applyFont="1" applyFill="1" applyBorder="1" applyAlignment="1">
      <alignment horizontal="center" vertical="center" textRotation="90"/>
    </xf>
    <xf numFmtId="3" fontId="13" fillId="2" borderId="6" xfId="1" applyNumberFormat="1" applyFont="1" applyFill="1" applyBorder="1" applyAlignment="1">
      <alignment horizontal="center" vertical="center" textRotation="90"/>
    </xf>
    <xf numFmtId="0" fontId="13" fillId="2" borderId="7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3" fillId="2" borderId="8" xfId="1" applyFont="1" applyFill="1" applyBorder="1" applyAlignment="1">
      <alignment horizontal="center" vertical="center"/>
    </xf>
    <xf numFmtId="49" fontId="13" fillId="2" borderId="9" xfId="1" applyNumberFormat="1" applyFont="1" applyFill="1" applyBorder="1" applyAlignment="1">
      <alignment horizontal="center" vertical="center"/>
    </xf>
    <xf numFmtId="49" fontId="13" fillId="2" borderId="10" xfId="1" applyNumberFormat="1" applyFont="1" applyFill="1" applyBorder="1" applyAlignment="1">
      <alignment horizontal="center" vertical="center"/>
    </xf>
    <xf numFmtId="49" fontId="13" fillId="2" borderId="11" xfId="1" applyNumberFormat="1" applyFont="1" applyFill="1" applyBorder="1" applyAlignment="1">
      <alignment horizontal="center" vertical="center"/>
    </xf>
    <xf numFmtId="49" fontId="13" fillId="2" borderId="12" xfId="1" applyNumberFormat="1" applyFont="1" applyFill="1" applyBorder="1" applyAlignment="1">
      <alignment horizontal="center" vertical="center"/>
    </xf>
    <xf numFmtId="49" fontId="13" fillId="2" borderId="13" xfId="1" applyNumberFormat="1" applyFont="1" applyFill="1" applyBorder="1" applyAlignment="1">
      <alignment horizontal="center" vertical="center"/>
    </xf>
    <xf numFmtId="3" fontId="13" fillId="2" borderId="10" xfId="1" applyNumberFormat="1" applyFont="1" applyFill="1" applyBorder="1" applyAlignment="1">
      <alignment horizontal="center" vertical="center"/>
    </xf>
    <xf numFmtId="3" fontId="13" fillId="2" borderId="12" xfId="1" applyNumberFormat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0" borderId="15" xfId="3" applyFont="1" applyBorder="1" applyAlignment="1">
      <alignment horizontal="left" vertical="center"/>
    </xf>
    <xf numFmtId="0" fontId="15" fillId="0" borderId="16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49" fontId="15" fillId="0" borderId="18" xfId="3" applyNumberFormat="1" applyFont="1" applyBorder="1" applyAlignment="1">
      <alignment horizontal="center" vertical="center"/>
    </xf>
    <xf numFmtId="2" fontId="15" fillId="0" borderId="19" xfId="3" applyNumberFormat="1" applyFont="1" applyBorder="1" applyAlignment="1">
      <alignment horizontal="center" vertical="center"/>
    </xf>
    <xf numFmtId="3" fontId="15" fillId="0" borderId="20" xfId="4" applyNumberFormat="1" applyFont="1" applyBorder="1" applyAlignment="1">
      <alignment horizontal="center" vertical="center"/>
    </xf>
    <xf numFmtId="3" fontId="15" fillId="0" borderId="17" xfId="4" applyNumberFormat="1" applyFont="1" applyBorder="1" applyAlignment="1">
      <alignment horizontal="center" vertical="center"/>
    </xf>
    <xf numFmtId="3" fontId="15" fillId="0" borderId="18" xfId="4" applyNumberFormat="1" applyFont="1" applyBorder="1" applyAlignment="1">
      <alignment horizontal="center" vertical="center"/>
    </xf>
    <xf numFmtId="3" fontId="15" fillId="0" borderId="21" xfId="3" applyNumberFormat="1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0" fontId="13" fillId="2" borderId="22" xfId="3" applyFont="1" applyFill="1" applyBorder="1" applyAlignment="1">
      <alignment horizontal="left" vertical="center"/>
    </xf>
    <xf numFmtId="0" fontId="15" fillId="2" borderId="23" xfId="3" applyFont="1" applyFill="1" applyBorder="1" applyAlignment="1">
      <alignment horizontal="center" vertical="center"/>
    </xf>
    <xf numFmtId="0" fontId="15" fillId="2" borderId="24" xfId="3" applyFont="1" applyFill="1" applyBorder="1" applyAlignment="1">
      <alignment horizontal="center" vertical="center"/>
    </xf>
    <xf numFmtId="49" fontId="15" fillId="2" borderId="25" xfId="3" applyNumberFormat="1" applyFont="1" applyFill="1" applyBorder="1" applyAlignment="1">
      <alignment horizontal="center" vertical="center"/>
    </xf>
    <xf numFmtId="2" fontId="15" fillId="2" borderId="26" xfId="3" applyNumberFormat="1" applyFont="1" applyFill="1" applyBorder="1" applyAlignment="1">
      <alignment horizontal="center" vertical="center"/>
    </xf>
    <xf numFmtId="3" fontId="15" fillId="2" borderId="27" xfId="4" applyNumberFormat="1" applyFont="1" applyFill="1" applyBorder="1" applyAlignment="1">
      <alignment horizontal="center" vertical="center"/>
    </xf>
    <xf numFmtId="3" fontId="15" fillId="2" borderId="28" xfId="4" applyNumberFormat="1" applyFont="1" applyFill="1" applyBorder="1" applyAlignment="1">
      <alignment horizontal="center" vertical="center"/>
    </xf>
    <xf numFmtId="0" fontId="13" fillId="0" borderId="22" xfId="3" applyFont="1" applyBorder="1" applyAlignment="1">
      <alignment horizontal="left" vertical="center"/>
    </xf>
    <xf numFmtId="0" fontId="15" fillId="0" borderId="23" xfId="3" applyFont="1" applyBorder="1" applyAlignment="1">
      <alignment horizontal="center" vertical="center"/>
    </xf>
    <xf numFmtId="0" fontId="15" fillId="0" borderId="24" xfId="3" applyFont="1" applyBorder="1" applyAlignment="1">
      <alignment horizontal="center" vertical="center"/>
    </xf>
    <xf numFmtId="49" fontId="15" fillId="0" borderId="25" xfId="3" applyNumberFormat="1" applyFont="1" applyBorder="1" applyAlignment="1">
      <alignment horizontal="center" vertical="center"/>
    </xf>
    <xf numFmtId="2" fontId="15" fillId="0" borderId="26" xfId="3" applyNumberFormat="1" applyFont="1" applyBorder="1" applyAlignment="1">
      <alignment horizontal="center" vertical="center"/>
    </xf>
    <xf numFmtId="3" fontId="15" fillId="0" borderId="27" xfId="4" applyNumberFormat="1" applyFont="1" applyBorder="1" applyAlignment="1">
      <alignment horizontal="center" vertical="center"/>
    </xf>
    <xf numFmtId="3" fontId="15" fillId="0" borderId="24" xfId="4" applyNumberFormat="1" applyFont="1" applyBorder="1" applyAlignment="1">
      <alignment horizontal="center" vertical="center"/>
    </xf>
    <xf numFmtId="3" fontId="15" fillId="0" borderId="25" xfId="4" applyNumberFormat="1" applyFont="1" applyBorder="1" applyAlignment="1">
      <alignment horizontal="center" vertical="center"/>
    </xf>
    <xf numFmtId="3" fontId="15" fillId="0" borderId="28" xfId="3" applyNumberFormat="1" applyFont="1" applyBorder="1" applyAlignment="1">
      <alignment horizontal="center" vertical="center"/>
    </xf>
    <xf numFmtId="3" fontId="15" fillId="2" borderId="24" xfId="4" applyNumberFormat="1" applyFont="1" applyFill="1" applyBorder="1" applyAlignment="1">
      <alignment horizontal="center" vertical="center"/>
    </xf>
    <xf numFmtId="3" fontId="15" fillId="2" borderId="25" xfId="4" applyNumberFormat="1" applyFont="1" applyFill="1" applyBorder="1" applyAlignment="1">
      <alignment horizontal="center" vertical="center"/>
    </xf>
    <xf numFmtId="3" fontId="15" fillId="2" borderId="28" xfId="3" applyNumberFormat="1" applyFont="1" applyFill="1" applyBorder="1" applyAlignment="1">
      <alignment horizontal="center" vertical="center"/>
    </xf>
    <xf numFmtId="3" fontId="15" fillId="0" borderId="28" xfId="4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3" fillId="0" borderId="0" xfId="3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49" fontId="15" fillId="0" borderId="0" xfId="3" applyNumberFormat="1" applyFont="1" applyAlignment="1">
      <alignment horizontal="center" vertical="center"/>
    </xf>
    <xf numFmtId="3" fontId="15" fillId="0" borderId="0" xfId="4" applyNumberFormat="1" applyFont="1" applyAlignment="1">
      <alignment horizontal="center" vertical="center"/>
    </xf>
    <xf numFmtId="3" fontId="15" fillId="0" borderId="0" xfId="3" applyNumberFormat="1" applyFont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13" fillId="2" borderId="29" xfId="3" applyFont="1" applyFill="1" applyBorder="1" applyAlignment="1">
      <alignment horizontal="left" vertical="center"/>
    </xf>
    <xf numFmtId="0" fontId="15" fillId="2" borderId="3" xfId="3" applyFont="1" applyFill="1" applyBorder="1" applyAlignment="1">
      <alignment horizontal="center" vertical="center"/>
    </xf>
    <xf numFmtId="0" fontId="15" fillId="2" borderId="4" xfId="3" applyFont="1" applyFill="1" applyBorder="1" applyAlignment="1">
      <alignment horizontal="center" vertical="center"/>
    </xf>
    <xf numFmtId="49" fontId="15" fillId="2" borderId="5" xfId="3" applyNumberFormat="1" applyFont="1" applyFill="1" applyBorder="1" applyAlignment="1">
      <alignment horizontal="center" vertical="center"/>
    </xf>
    <xf numFmtId="49" fontId="15" fillId="2" borderId="6" xfId="3" applyNumberFormat="1" applyFont="1" applyFill="1" applyBorder="1" applyAlignment="1">
      <alignment horizontal="center" vertical="center"/>
    </xf>
    <xf numFmtId="3" fontId="15" fillId="2" borderId="30" xfId="4" applyNumberFormat="1" applyFont="1" applyFill="1" applyBorder="1" applyAlignment="1">
      <alignment horizontal="center" vertical="center"/>
    </xf>
    <xf numFmtId="3" fontId="15" fillId="2" borderId="4" xfId="4" applyNumberFormat="1" applyFont="1" applyFill="1" applyBorder="1" applyAlignment="1">
      <alignment horizontal="center" vertical="center"/>
    </xf>
    <xf numFmtId="3" fontId="15" fillId="2" borderId="5" xfId="4" applyNumberFormat="1" applyFont="1" applyFill="1" applyBorder="1" applyAlignment="1">
      <alignment horizontal="center" vertical="center"/>
    </xf>
    <xf numFmtId="3" fontId="15" fillId="2" borderId="7" xfId="4" applyNumberFormat="1" applyFont="1" applyFill="1" applyBorder="1" applyAlignment="1">
      <alignment horizontal="center" vertical="center"/>
    </xf>
    <xf numFmtId="0" fontId="13" fillId="0" borderId="31" xfId="3" applyFont="1" applyBorder="1" applyAlignment="1">
      <alignment horizontal="left" vertical="center"/>
    </xf>
    <xf numFmtId="0" fontId="15" fillId="0" borderId="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49" fontId="15" fillId="0" borderId="11" xfId="3" applyNumberFormat="1" applyFont="1" applyBorder="1" applyAlignment="1">
      <alignment horizontal="center" vertical="center"/>
    </xf>
    <xf numFmtId="49" fontId="15" fillId="0" borderId="12" xfId="3" applyNumberFormat="1" applyFont="1" applyBorder="1" applyAlignment="1">
      <alignment horizontal="center" vertical="center"/>
    </xf>
    <xf numFmtId="3" fontId="15" fillId="0" borderId="32" xfId="4" applyNumberFormat="1" applyFont="1" applyBorder="1" applyAlignment="1">
      <alignment horizontal="center" vertical="center"/>
    </xf>
    <xf numFmtId="3" fontId="15" fillId="0" borderId="10" xfId="4" applyNumberFormat="1" applyFont="1" applyBorder="1" applyAlignment="1">
      <alignment horizontal="center" vertical="center"/>
    </xf>
    <xf numFmtId="3" fontId="15" fillId="0" borderId="11" xfId="4" applyNumberFormat="1" applyFont="1" applyBorder="1" applyAlignment="1">
      <alignment horizontal="center" vertical="center"/>
    </xf>
    <xf numFmtId="3" fontId="15" fillId="0" borderId="14" xfId="3" applyNumberFormat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3" fillId="2" borderId="33" xfId="3" applyFont="1" applyFill="1" applyBorder="1" applyAlignment="1">
      <alignment horizontal="left" vertical="center"/>
    </xf>
    <xf numFmtId="0" fontId="15" fillId="2" borderId="34" xfId="3" applyFont="1" applyFill="1" applyBorder="1" applyAlignment="1">
      <alignment horizontal="center" vertical="center"/>
    </xf>
    <xf numFmtId="0" fontId="15" fillId="2" borderId="35" xfId="3" applyFont="1" applyFill="1" applyBorder="1" applyAlignment="1">
      <alignment horizontal="center" vertical="center"/>
    </xf>
    <xf numFmtId="49" fontId="15" fillId="2" borderId="36" xfId="3" applyNumberFormat="1" applyFont="1" applyFill="1" applyBorder="1" applyAlignment="1">
      <alignment horizontal="center" vertical="center"/>
    </xf>
    <xf numFmtId="2" fontId="15" fillId="2" borderId="37" xfId="3" applyNumberFormat="1" applyFont="1" applyFill="1" applyBorder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13" fillId="2" borderId="15" xfId="3" applyFont="1" applyFill="1" applyBorder="1" applyAlignment="1">
      <alignment horizontal="left" vertical="center"/>
    </xf>
    <xf numFmtId="0" fontId="15" fillId="2" borderId="16" xfId="3" applyFont="1" applyFill="1" applyBorder="1" applyAlignment="1">
      <alignment horizontal="center" vertical="center"/>
    </xf>
    <xf numFmtId="0" fontId="15" fillId="2" borderId="17" xfId="3" applyFont="1" applyFill="1" applyBorder="1" applyAlignment="1">
      <alignment horizontal="center" vertical="center"/>
    </xf>
    <xf numFmtId="49" fontId="15" fillId="2" borderId="18" xfId="3" applyNumberFormat="1" applyFont="1" applyFill="1" applyBorder="1" applyAlignment="1">
      <alignment horizontal="center" vertical="center"/>
    </xf>
    <xf numFmtId="2" fontId="15" fillId="2" borderId="19" xfId="3" applyNumberFormat="1" applyFont="1" applyFill="1" applyBorder="1" applyAlignment="1">
      <alignment horizontal="center" vertical="center"/>
    </xf>
    <xf numFmtId="3" fontId="15" fillId="2" borderId="17" xfId="4" applyNumberFormat="1" applyFont="1" applyFill="1" applyBorder="1" applyAlignment="1">
      <alignment horizontal="center" vertical="center"/>
    </xf>
    <xf numFmtId="3" fontId="15" fillId="2" borderId="18" xfId="4" applyNumberFormat="1" applyFont="1" applyFill="1" applyBorder="1" applyAlignment="1">
      <alignment horizontal="center" vertical="center"/>
    </xf>
    <xf numFmtId="3" fontId="15" fillId="2" borderId="21" xfId="3" applyNumberFormat="1" applyFont="1" applyFill="1" applyBorder="1" applyAlignment="1">
      <alignment horizontal="center" vertical="center"/>
    </xf>
    <xf numFmtId="2" fontId="15" fillId="2" borderId="36" xfId="3" applyNumberFormat="1" applyFont="1" applyFill="1" applyBorder="1" applyAlignment="1">
      <alignment horizontal="center" vertical="center"/>
    </xf>
    <xf numFmtId="3" fontId="15" fillId="2" borderId="34" xfId="4" applyNumberFormat="1" applyFont="1" applyFill="1" applyBorder="1" applyAlignment="1">
      <alignment horizontal="center" vertical="center"/>
    </xf>
    <xf numFmtId="3" fontId="15" fillId="2" borderId="35" xfId="4" applyNumberFormat="1" applyFont="1" applyFill="1" applyBorder="1" applyAlignment="1">
      <alignment horizontal="center" vertical="center"/>
    </xf>
    <xf numFmtId="3" fontId="15" fillId="2" borderId="37" xfId="4" applyNumberFormat="1" applyFont="1" applyFill="1" applyBorder="1" applyAlignment="1">
      <alignment horizontal="center" vertical="center"/>
    </xf>
    <xf numFmtId="3" fontId="15" fillId="2" borderId="38" xfId="3" applyNumberFormat="1" applyFont="1" applyFill="1" applyBorder="1" applyAlignment="1">
      <alignment horizontal="center" vertical="center"/>
    </xf>
    <xf numFmtId="0" fontId="13" fillId="0" borderId="8" xfId="3" applyFont="1" applyBorder="1" applyAlignment="1">
      <alignment horizontal="left" vertical="center"/>
    </xf>
    <xf numFmtId="0" fontId="15" fillId="0" borderId="39" xfId="3" applyFont="1" applyBorder="1" applyAlignment="1">
      <alignment horizontal="center" vertical="center"/>
    </xf>
    <xf numFmtId="0" fontId="15" fillId="0" borderId="40" xfId="3" applyFont="1" applyBorder="1" applyAlignment="1">
      <alignment horizontal="center" vertical="center"/>
    </xf>
    <xf numFmtId="49" fontId="15" fillId="0" borderId="41" xfId="3" applyNumberFormat="1" applyFont="1" applyBorder="1" applyAlignment="1">
      <alignment horizontal="center" vertical="center"/>
    </xf>
    <xf numFmtId="49" fontId="15" fillId="0" borderId="42" xfId="3" applyNumberFormat="1" applyFont="1" applyBorder="1" applyAlignment="1">
      <alignment horizontal="center" vertical="center"/>
    </xf>
    <xf numFmtId="3" fontId="15" fillId="0" borderId="43" xfId="4" applyNumberFormat="1" applyFont="1" applyBorder="1" applyAlignment="1">
      <alignment horizontal="center" vertical="center"/>
    </xf>
    <xf numFmtId="3" fontId="15" fillId="0" borderId="44" xfId="3" applyNumberFormat="1" applyFont="1" applyBorder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9" fillId="0" borderId="0" xfId="3" applyFont="1" applyAlignment="1">
      <alignment horizontal="left" vertical="center"/>
    </xf>
    <xf numFmtId="3" fontId="19" fillId="0" borderId="0" xfId="3" applyNumberFormat="1" applyFont="1" applyAlignment="1">
      <alignment horizontal="center" vertical="center"/>
    </xf>
    <xf numFmtId="0" fontId="19" fillId="0" borderId="0" xfId="3" applyFont="1" applyAlignment="1">
      <alignment vertical="center"/>
    </xf>
    <xf numFmtId="0" fontId="20" fillId="2" borderId="25" xfId="3" applyFont="1" applyFill="1" applyBorder="1" applyAlignment="1">
      <alignment horizontal="center" vertical="center"/>
    </xf>
    <xf numFmtId="0" fontId="20" fillId="2" borderId="45" xfId="3" applyFont="1" applyFill="1" applyBorder="1" applyAlignment="1">
      <alignment horizontal="center" vertical="center"/>
    </xf>
    <xf numFmtId="0" fontId="20" fillId="2" borderId="27" xfId="3" applyFont="1" applyFill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0" fillId="2" borderId="46" xfId="3" applyFont="1" applyFill="1" applyBorder="1" applyAlignment="1">
      <alignment horizontal="center" vertical="center"/>
    </xf>
    <xf numFmtId="0" fontId="20" fillId="2" borderId="47" xfId="3" applyFont="1" applyFill="1" applyBorder="1" applyAlignment="1">
      <alignment horizontal="center" vertical="center"/>
    </xf>
    <xf numFmtId="0" fontId="20" fillId="2" borderId="48" xfId="3" applyFont="1" applyFill="1" applyBorder="1" applyAlignment="1">
      <alignment horizontal="center" vertical="center"/>
    </xf>
    <xf numFmtId="0" fontId="17" fillId="0" borderId="49" xfId="3" applyFont="1" applyBorder="1" applyAlignment="1">
      <alignment vertical="center"/>
    </xf>
    <xf numFmtId="0" fontId="19" fillId="0" borderId="46" xfId="3" applyFont="1" applyBorder="1" applyAlignment="1">
      <alignment horizontal="left" vertical="center"/>
    </xf>
    <xf numFmtId="0" fontId="19" fillId="0" borderId="47" xfId="3" applyFont="1" applyBorder="1" applyAlignment="1">
      <alignment horizontal="left" vertical="center"/>
    </xf>
    <xf numFmtId="0" fontId="19" fillId="0" borderId="48" xfId="3" applyFont="1" applyBorder="1" applyAlignment="1">
      <alignment horizontal="left" vertical="center"/>
    </xf>
    <xf numFmtId="0" fontId="19" fillId="0" borderId="47" xfId="3" applyFont="1" applyBorder="1" applyAlignment="1">
      <alignment horizontal="right" vertical="center"/>
    </xf>
    <xf numFmtId="0" fontId="19" fillId="0" borderId="48" xfId="3" applyFont="1" applyBorder="1" applyAlignment="1">
      <alignment horizontal="right" vertical="center"/>
    </xf>
    <xf numFmtId="164" fontId="17" fillId="0" borderId="46" xfId="3" applyNumberFormat="1" applyFont="1" applyBorder="1" applyAlignment="1">
      <alignment horizontal="center" vertical="center"/>
    </xf>
    <xf numFmtId="164" fontId="17" fillId="0" borderId="47" xfId="3" applyNumberFormat="1" applyFont="1" applyBorder="1" applyAlignment="1">
      <alignment horizontal="center" vertical="center"/>
    </xf>
    <xf numFmtId="164" fontId="17" fillId="0" borderId="48" xfId="3" applyNumberFormat="1" applyFont="1" applyBorder="1" applyAlignment="1">
      <alignment horizontal="center" vertical="center"/>
    </xf>
    <xf numFmtId="0" fontId="17" fillId="0" borderId="50" xfId="3" applyFont="1" applyBorder="1" applyAlignment="1">
      <alignment vertical="center"/>
    </xf>
    <xf numFmtId="0" fontId="19" fillId="0" borderId="51" xfId="3" applyFont="1" applyBorder="1" applyAlignment="1">
      <alignment horizontal="left" vertical="center"/>
    </xf>
    <xf numFmtId="0" fontId="19" fillId="0" borderId="0" xfId="3" applyFont="1" applyAlignment="1">
      <alignment horizontal="left" vertical="center"/>
    </xf>
    <xf numFmtId="0" fontId="19" fillId="0" borderId="52" xfId="3" applyFont="1" applyBorder="1" applyAlignment="1">
      <alignment horizontal="left" vertical="center"/>
    </xf>
    <xf numFmtId="0" fontId="19" fillId="0" borderId="51" xfId="3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9" fillId="0" borderId="0" xfId="3" applyFont="1" applyAlignment="1">
      <alignment horizontal="right" vertical="center"/>
    </xf>
    <xf numFmtId="0" fontId="19" fillId="0" borderId="52" xfId="3" applyFont="1" applyBorder="1" applyAlignment="1">
      <alignment horizontal="right" vertical="center"/>
    </xf>
    <xf numFmtId="164" fontId="17" fillId="0" borderId="51" xfId="3" applyNumberFormat="1" applyFont="1" applyBorder="1" applyAlignment="1">
      <alignment horizontal="center" vertical="center"/>
    </xf>
    <xf numFmtId="164" fontId="17" fillId="0" borderId="0" xfId="3" applyNumberFormat="1" applyFont="1" applyAlignment="1">
      <alignment horizontal="center" vertical="center"/>
    </xf>
    <xf numFmtId="164" fontId="17" fillId="0" borderId="52" xfId="3" applyNumberFormat="1" applyFont="1" applyBorder="1" applyAlignment="1">
      <alignment horizontal="center" vertical="center"/>
    </xf>
    <xf numFmtId="0" fontId="17" fillId="0" borderId="50" xfId="3" applyFont="1" applyBorder="1" applyAlignment="1">
      <alignment vertical="center" wrapText="1"/>
    </xf>
    <xf numFmtId="0" fontId="19" fillId="0" borderId="18" xfId="3" applyFont="1" applyBorder="1" applyAlignment="1">
      <alignment horizontal="center" vertical="center"/>
    </xf>
    <xf numFmtId="0" fontId="19" fillId="0" borderId="53" xfId="3" applyFont="1" applyBorder="1" applyAlignment="1">
      <alignment horizontal="center" vertical="center"/>
    </xf>
    <xf numFmtId="0" fontId="19" fillId="0" borderId="53" xfId="3" applyFont="1" applyBorder="1" applyAlignment="1">
      <alignment horizontal="right" vertical="center"/>
    </xf>
    <xf numFmtId="0" fontId="19" fillId="0" borderId="20" xfId="3" applyFont="1" applyBorder="1" applyAlignment="1">
      <alignment horizontal="right" vertical="center"/>
    </xf>
    <xf numFmtId="164" fontId="17" fillId="0" borderId="18" xfId="3" applyNumberFormat="1" applyFont="1" applyBorder="1" applyAlignment="1">
      <alignment horizontal="center" vertical="center"/>
    </xf>
    <xf numFmtId="164" fontId="17" fillId="0" borderId="53" xfId="3" applyNumberFormat="1" applyFont="1" applyBorder="1" applyAlignment="1">
      <alignment horizontal="center" vertical="center"/>
    </xf>
    <xf numFmtId="164" fontId="17" fillId="0" borderId="20" xfId="3" applyNumberFormat="1" applyFont="1" applyBorder="1" applyAlignment="1">
      <alignment horizontal="center" vertical="center"/>
    </xf>
    <xf numFmtId="0" fontId="19" fillId="0" borderId="46" xfId="3" quotePrefix="1" applyFont="1" applyBorder="1" applyAlignment="1">
      <alignment horizontal="left" vertical="center"/>
    </xf>
    <xf numFmtId="0" fontId="19" fillId="0" borderId="47" xfId="3" quotePrefix="1" applyFont="1" applyBorder="1" applyAlignment="1">
      <alignment horizontal="left" vertical="center"/>
    </xf>
    <xf numFmtId="0" fontId="19" fillId="0" borderId="48" xfId="3" quotePrefix="1" applyFont="1" applyBorder="1" applyAlignment="1">
      <alignment horizontal="left" vertical="center"/>
    </xf>
    <xf numFmtId="49" fontId="17" fillId="0" borderId="46" xfId="3" applyNumberFormat="1" applyFont="1" applyBorder="1" applyAlignment="1">
      <alignment horizontal="center" vertical="center"/>
    </xf>
    <xf numFmtId="49" fontId="17" fillId="0" borderId="47" xfId="3" applyNumberFormat="1" applyFont="1" applyBorder="1" applyAlignment="1">
      <alignment horizontal="center" vertical="center"/>
    </xf>
    <xf numFmtId="49" fontId="17" fillId="0" borderId="48" xfId="3" applyNumberFormat="1" applyFont="1" applyBorder="1" applyAlignment="1">
      <alignment horizontal="center" vertical="center"/>
    </xf>
    <xf numFmtId="0" fontId="19" fillId="0" borderId="51" xfId="3" quotePrefix="1" applyFont="1" applyBorder="1" applyAlignment="1">
      <alignment horizontal="left" vertical="center"/>
    </xf>
    <xf numFmtId="0" fontId="19" fillId="0" borderId="0" xfId="3" quotePrefix="1" applyFont="1" applyAlignment="1">
      <alignment horizontal="left" vertical="center"/>
    </xf>
    <xf numFmtId="0" fontId="19" fillId="0" borderId="52" xfId="3" quotePrefix="1" applyFont="1" applyBorder="1" applyAlignment="1">
      <alignment horizontal="left" vertical="center"/>
    </xf>
    <xf numFmtId="49" fontId="17" fillId="0" borderId="51" xfId="3" applyNumberFormat="1" applyFont="1" applyBorder="1" applyAlignment="1">
      <alignment horizontal="center" vertical="center" wrapText="1"/>
    </xf>
    <xf numFmtId="49" fontId="17" fillId="0" borderId="0" xfId="3" applyNumberFormat="1" applyFont="1" applyAlignment="1">
      <alignment horizontal="center" vertical="center" wrapText="1"/>
    </xf>
    <xf numFmtId="49" fontId="17" fillId="0" borderId="52" xfId="3" applyNumberFormat="1" applyFont="1" applyBorder="1" applyAlignment="1">
      <alignment horizontal="center" vertical="center" wrapText="1"/>
    </xf>
    <xf numFmtId="49" fontId="17" fillId="0" borderId="51" xfId="3" applyNumberFormat="1" applyFont="1" applyBorder="1" applyAlignment="1">
      <alignment horizontal="center" vertical="center"/>
    </xf>
    <xf numFmtId="49" fontId="17" fillId="0" borderId="0" xfId="3" applyNumberFormat="1" applyFont="1" applyAlignment="1">
      <alignment horizontal="center" vertical="center"/>
    </xf>
    <xf numFmtId="49" fontId="17" fillId="0" borderId="52" xfId="3" applyNumberFormat="1" applyFont="1" applyBorder="1" applyAlignment="1">
      <alignment horizontal="center" vertical="center"/>
    </xf>
    <xf numFmtId="0" fontId="17" fillId="0" borderId="50" xfId="3" applyFont="1" applyBorder="1" applyAlignment="1">
      <alignment horizontal="left" vertical="center"/>
    </xf>
    <xf numFmtId="0" fontId="17" fillId="0" borderId="50" xfId="3" applyFont="1" applyBorder="1" applyAlignment="1">
      <alignment horizontal="right" vertical="center"/>
    </xf>
    <xf numFmtId="0" fontId="19" fillId="0" borderId="18" xfId="3" quotePrefix="1" applyFont="1" applyBorder="1" applyAlignment="1">
      <alignment horizontal="left" vertical="center"/>
    </xf>
    <xf numFmtId="0" fontId="19" fillId="0" borderId="53" xfId="3" quotePrefix="1" applyFont="1" applyBorder="1" applyAlignment="1">
      <alignment horizontal="left" vertical="center"/>
    </xf>
    <xf numFmtId="0" fontId="19" fillId="0" borderId="20" xfId="3" quotePrefix="1" applyFont="1" applyBorder="1" applyAlignment="1">
      <alignment horizontal="left" vertical="center"/>
    </xf>
    <xf numFmtId="49" fontId="17" fillId="0" borderId="18" xfId="3" applyNumberFormat="1" applyFont="1" applyBorder="1" applyAlignment="1">
      <alignment horizontal="center" vertical="center"/>
    </xf>
    <xf numFmtId="49" fontId="17" fillId="0" borderId="53" xfId="3" applyNumberFormat="1" applyFont="1" applyBorder="1" applyAlignment="1">
      <alignment horizontal="center" vertical="center"/>
    </xf>
    <xf numFmtId="49" fontId="17" fillId="0" borderId="20" xfId="3" applyNumberFormat="1" applyFont="1" applyBorder="1" applyAlignment="1">
      <alignment horizontal="center" vertical="center"/>
    </xf>
    <xf numFmtId="0" fontId="17" fillId="0" borderId="46" xfId="3" applyFont="1" applyBorder="1" applyAlignment="1">
      <alignment horizontal="left" vertical="center"/>
    </xf>
    <xf numFmtId="0" fontId="17" fillId="0" borderId="47" xfId="3" applyFont="1" applyBorder="1" applyAlignment="1">
      <alignment horizontal="left" vertical="center"/>
    </xf>
    <xf numFmtId="49" fontId="17" fillId="0" borderId="46" xfId="3" applyNumberFormat="1" applyFont="1" applyBorder="1" applyAlignment="1">
      <alignment vertical="center"/>
    </xf>
    <xf numFmtId="49" fontId="17" fillId="0" borderId="47" xfId="3" applyNumberFormat="1" applyFont="1" applyBorder="1" applyAlignment="1">
      <alignment vertical="center"/>
    </xf>
    <xf numFmtId="49" fontId="17" fillId="0" borderId="48" xfId="3" applyNumberFormat="1" applyFont="1" applyBorder="1" applyAlignment="1">
      <alignment vertical="center"/>
    </xf>
    <xf numFmtId="0" fontId="19" fillId="0" borderId="50" xfId="3" applyFont="1" applyBorder="1" applyAlignment="1">
      <alignment vertical="center"/>
    </xf>
    <xf numFmtId="0" fontId="16" fillId="0" borderId="51" xfId="3" applyFont="1" applyBorder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9" fillId="0" borderId="51" xfId="3" applyFont="1" applyBorder="1" applyAlignment="1">
      <alignment horizontal="left" vertical="center"/>
    </xf>
    <xf numFmtId="0" fontId="19" fillId="0" borderId="52" xfId="3" applyFont="1" applyBorder="1" applyAlignment="1">
      <alignment horizontal="left" vertical="center"/>
    </xf>
    <xf numFmtId="49" fontId="17" fillId="0" borderId="51" xfId="3" applyNumberFormat="1" applyFont="1" applyBorder="1" applyAlignment="1">
      <alignment vertical="center"/>
    </xf>
    <xf numFmtId="49" fontId="17" fillId="0" borderId="0" xfId="3" applyNumberFormat="1" applyFont="1" applyAlignment="1">
      <alignment vertical="center"/>
    </xf>
    <xf numFmtId="49" fontId="17" fillId="0" borderId="52" xfId="3" applyNumberFormat="1" applyFont="1" applyBorder="1" applyAlignment="1">
      <alignment vertical="center"/>
    </xf>
    <xf numFmtId="0" fontId="19" fillId="0" borderId="51" xfId="3" applyFont="1" applyBorder="1" applyAlignment="1">
      <alignment vertical="center"/>
    </xf>
    <xf numFmtId="0" fontId="19" fillId="0" borderId="52" xfId="3" applyFont="1" applyBorder="1" applyAlignment="1">
      <alignment vertical="center"/>
    </xf>
    <xf numFmtId="0" fontId="17" fillId="0" borderId="17" xfId="3" applyFont="1" applyBorder="1" applyAlignment="1">
      <alignment vertical="center"/>
    </xf>
    <xf numFmtId="0" fontId="19" fillId="0" borderId="18" xfId="3" applyFont="1" applyBorder="1" applyAlignment="1">
      <alignment horizontal="left" vertical="center"/>
    </xf>
    <xf numFmtId="0" fontId="19" fillId="0" borderId="53" xfId="3" applyFont="1" applyBorder="1" applyAlignment="1">
      <alignment horizontal="left" vertical="center"/>
    </xf>
    <xf numFmtId="0" fontId="19" fillId="0" borderId="20" xfId="3" applyFont="1" applyBorder="1" applyAlignment="1">
      <alignment horizontal="left" vertical="center"/>
    </xf>
    <xf numFmtId="0" fontId="16" fillId="0" borderId="18" xfId="3" applyFont="1" applyBorder="1" applyAlignment="1">
      <alignment horizontal="left" vertical="center" wrapText="1"/>
    </xf>
    <xf numFmtId="0" fontId="16" fillId="0" borderId="53" xfId="3" applyFont="1" applyBorder="1" applyAlignment="1">
      <alignment horizontal="left" vertical="center" wrapText="1"/>
    </xf>
    <xf numFmtId="0" fontId="19" fillId="0" borderId="18" xfId="3" applyFont="1" applyBorder="1" applyAlignment="1">
      <alignment vertical="center"/>
    </xf>
    <xf numFmtId="0" fontId="19" fillId="0" borderId="53" xfId="3" applyFont="1" applyBorder="1" applyAlignment="1">
      <alignment vertical="center"/>
    </xf>
    <xf numFmtId="0" fontId="19" fillId="0" borderId="20" xfId="3" applyFont="1" applyBorder="1" applyAlignment="1">
      <alignment vertical="center"/>
    </xf>
    <xf numFmtId="0" fontId="19" fillId="0" borderId="0" xfId="3" applyFont="1" applyAlignment="1">
      <alignment vertical="center" wrapText="1"/>
    </xf>
    <xf numFmtId="0" fontId="19" fillId="3" borderId="46" xfId="3" applyFont="1" applyFill="1" applyBorder="1" applyAlignment="1">
      <alignment horizontal="center" vertical="center"/>
    </xf>
    <xf numFmtId="0" fontId="19" fillId="3" borderId="47" xfId="3" applyFont="1" applyFill="1" applyBorder="1" applyAlignment="1">
      <alignment horizontal="center" vertical="center"/>
    </xf>
    <xf numFmtId="0" fontId="19" fillId="3" borderId="48" xfId="3" applyFont="1" applyFill="1" applyBorder="1" applyAlignment="1">
      <alignment horizontal="center" vertical="center"/>
    </xf>
    <xf numFmtId="0" fontId="19" fillId="3" borderId="25" xfId="3" applyFont="1" applyFill="1" applyBorder="1" applyAlignment="1">
      <alignment horizontal="center" vertical="center"/>
    </xf>
    <xf numFmtId="0" fontId="19" fillId="3" borderId="45" xfId="3" applyFont="1" applyFill="1" applyBorder="1" applyAlignment="1">
      <alignment horizontal="center" vertical="center"/>
    </xf>
    <xf numFmtId="0" fontId="19" fillId="3" borderId="27" xfId="3" applyFont="1" applyFill="1" applyBorder="1" applyAlignment="1">
      <alignment horizontal="center" vertical="center"/>
    </xf>
    <xf numFmtId="0" fontId="19" fillId="3" borderId="18" xfId="3" applyFont="1" applyFill="1" applyBorder="1" applyAlignment="1">
      <alignment horizontal="center" vertical="center"/>
    </xf>
    <xf numFmtId="0" fontId="19" fillId="3" borderId="53" xfId="3" applyFont="1" applyFill="1" applyBorder="1" applyAlignment="1">
      <alignment horizontal="center" vertical="center"/>
    </xf>
    <xf numFmtId="0" fontId="19" fillId="3" borderId="20" xfId="3" applyFont="1" applyFill="1" applyBorder="1" applyAlignment="1">
      <alignment horizontal="center" vertical="center"/>
    </xf>
    <xf numFmtId="0" fontId="19" fillId="3" borderId="25" xfId="3" applyFont="1" applyFill="1" applyBorder="1" applyAlignment="1">
      <alignment horizontal="center" vertical="center" wrapText="1"/>
    </xf>
    <xf numFmtId="0" fontId="19" fillId="3" borderId="27" xfId="3" applyFont="1" applyFill="1" applyBorder="1" applyAlignment="1">
      <alignment horizontal="center" vertical="center" wrapText="1"/>
    </xf>
    <xf numFmtId="0" fontId="17" fillId="0" borderId="49" xfId="3" applyFont="1" applyBorder="1" applyAlignment="1">
      <alignment horizontal="left" vertical="center"/>
    </xf>
    <xf numFmtId="0" fontId="15" fillId="0" borderId="46" xfId="3" applyFont="1" applyBorder="1" applyAlignment="1">
      <alignment horizontal="left" vertical="center"/>
    </xf>
    <xf numFmtId="0" fontId="15" fillId="0" borderId="47" xfId="3" applyFont="1" applyBorder="1" applyAlignment="1">
      <alignment horizontal="left" vertical="center"/>
    </xf>
    <xf numFmtId="0" fontId="15" fillId="0" borderId="48" xfId="3" applyFont="1" applyBorder="1" applyAlignment="1">
      <alignment horizontal="left" vertical="center"/>
    </xf>
    <xf numFmtId="1" fontId="17" fillId="0" borderId="46" xfId="3" applyNumberFormat="1" applyFont="1" applyBorder="1" applyAlignment="1">
      <alignment horizontal="center" vertical="center"/>
    </xf>
    <xf numFmtId="1" fontId="17" fillId="0" borderId="48" xfId="3" applyNumberFormat="1" applyFont="1" applyBorder="1" applyAlignment="1">
      <alignment horizontal="center" vertical="center"/>
    </xf>
    <xf numFmtId="165" fontId="17" fillId="0" borderId="46" xfId="3" applyNumberFormat="1" applyFont="1" applyBorder="1" applyAlignment="1">
      <alignment horizontal="center" vertical="center"/>
    </xf>
    <xf numFmtId="165" fontId="17" fillId="0" borderId="48" xfId="3" applyNumberFormat="1" applyFont="1" applyBorder="1" applyAlignment="1">
      <alignment horizontal="center" vertical="center"/>
    </xf>
    <xf numFmtId="0" fontId="15" fillId="0" borderId="51" xfId="3" applyFont="1" applyBorder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15" fillId="0" borderId="52" xfId="3" applyFont="1" applyBorder="1" applyAlignment="1">
      <alignment horizontal="left" vertical="center"/>
    </xf>
    <xf numFmtId="1" fontId="17" fillId="0" borderId="51" xfId="3" applyNumberFormat="1" applyFont="1" applyBorder="1" applyAlignment="1">
      <alignment horizontal="center" vertical="center"/>
    </xf>
    <xf numFmtId="1" fontId="17" fillId="0" borderId="52" xfId="3" applyNumberFormat="1" applyFont="1" applyBorder="1" applyAlignment="1">
      <alignment horizontal="center" vertical="center"/>
    </xf>
    <xf numFmtId="165" fontId="17" fillId="0" borderId="51" xfId="3" applyNumberFormat="1" applyFont="1" applyBorder="1" applyAlignment="1">
      <alignment horizontal="center" vertical="center"/>
    </xf>
    <xf numFmtId="165" fontId="17" fillId="0" borderId="52" xfId="3" applyNumberFormat="1" applyFont="1" applyBorder="1" applyAlignment="1">
      <alignment horizontal="center" vertical="center"/>
    </xf>
    <xf numFmtId="0" fontId="15" fillId="0" borderId="18" xfId="3" applyFont="1" applyBorder="1" applyAlignment="1">
      <alignment horizontal="left" vertical="center"/>
    </xf>
    <xf numFmtId="0" fontId="15" fillId="0" borderId="53" xfId="3" applyFont="1" applyBorder="1" applyAlignment="1">
      <alignment horizontal="left" vertical="center"/>
    </xf>
    <xf numFmtId="0" fontId="15" fillId="0" borderId="20" xfId="3" applyFont="1" applyBorder="1" applyAlignment="1">
      <alignment horizontal="left" vertical="center"/>
    </xf>
    <xf numFmtId="1" fontId="17" fillId="0" borderId="18" xfId="3" applyNumberFormat="1" applyFont="1" applyBorder="1" applyAlignment="1">
      <alignment horizontal="center" vertical="center"/>
    </xf>
    <xf numFmtId="1" fontId="17" fillId="0" borderId="20" xfId="3" applyNumberFormat="1" applyFont="1" applyBorder="1" applyAlignment="1">
      <alignment horizontal="center" vertical="center"/>
    </xf>
    <xf numFmtId="165" fontId="17" fillId="0" borderId="18" xfId="3" applyNumberFormat="1" applyFont="1" applyBorder="1" applyAlignment="1">
      <alignment horizontal="center" vertical="center"/>
    </xf>
    <xf numFmtId="165" fontId="17" fillId="0" borderId="20" xfId="3" applyNumberFormat="1" applyFont="1" applyBorder="1" applyAlignment="1">
      <alignment horizontal="center" vertical="center"/>
    </xf>
    <xf numFmtId="0" fontId="15" fillId="0" borderId="0" xfId="3" applyFont="1" applyAlignment="1">
      <alignment horizontal="left" vertical="center" wrapText="1"/>
    </xf>
    <xf numFmtId="166" fontId="17" fillId="0" borderId="0" xfId="3" applyNumberFormat="1" applyFont="1" applyAlignment="1">
      <alignment horizontal="center" vertical="center"/>
    </xf>
    <xf numFmtId="49" fontId="19" fillId="0" borderId="0" xfId="1" applyNumberFormat="1" applyFont="1" applyAlignment="1">
      <alignment horizontal="left" vertical="center"/>
    </xf>
    <xf numFmtId="0" fontId="17" fillId="0" borderId="2" xfId="3" applyFont="1" applyBorder="1" applyAlignment="1">
      <alignment vertical="center"/>
    </xf>
    <xf numFmtId="0" fontId="17" fillId="0" borderId="54" xfId="3" applyFont="1" applyBorder="1" applyAlignment="1">
      <alignment horizontal="center" vertical="center"/>
    </xf>
    <xf numFmtId="0" fontId="17" fillId="0" borderId="55" xfId="3" applyFont="1" applyBorder="1" applyAlignment="1">
      <alignment horizontal="center" vertical="center"/>
    </xf>
    <xf numFmtId="0" fontId="17" fillId="0" borderId="56" xfId="3" applyFont="1" applyBorder="1" applyAlignment="1">
      <alignment vertical="center"/>
    </xf>
    <xf numFmtId="0" fontId="17" fillId="0" borderId="0" xfId="3" applyFont="1" applyAlignment="1">
      <alignment horizontal="center" vertical="center"/>
    </xf>
    <xf numFmtId="0" fontId="17" fillId="0" borderId="57" xfId="3" applyFont="1" applyBorder="1" applyAlignment="1">
      <alignment horizontal="center" vertical="center"/>
    </xf>
    <xf numFmtId="0" fontId="17" fillId="0" borderId="8" xfId="3" applyFont="1" applyBorder="1" applyAlignment="1">
      <alignment vertical="center"/>
    </xf>
    <xf numFmtId="0" fontId="17" fillId="0" borderId="1" xfId="3" applyFont="1" applyBorder="1" applyAlignment="1">
      <alignment horizontal="center" vertical="center"/>
    </xf>
    <xf numFmtId="0" fontId="17" fillId="0" borderId="58" xfId="3" applyFont="1" applyBorder="1" applyAlignment="1">
      <alignment horizontal="center" vertical="center"/>
    </xf>
    <xf numFmtId="0" fontId="14" fillId="0" borderId="0" xfId="3" applyFont="1" applyAlignment="1">
      <alignment horizontal="left" vertical="center"/>
    </xf>
    <xf numFmtId="49" fontId="16" fillId="0" borderId="0" xfId="3" applyNumberFormat="1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3" fontId="16" fillId="0" borderId="0" xfId="3" applyNumberFormat="1" applyFont="1" applyAlignment="1">
      <alignment horizontal="center" vertical="center"/>
    </xf>
    <xf numFmtId="3" fontId="22" fillId="0" borderId="0" xfId="3" applyNumberFormat="1" applyFont="1" applyAlignment="1">
      <alignment horizontal="center" vertical="center"/>
    </xf>
    <xf numFmtId="0" fontId="14" fillId="0" borderId="0" xfId="3" applyFont="1" applyAlignment="1">
      <alignment vertical="center" wrapText="1"/>
    </xf>
    <xf numFmtId="0" fontId="16" fillId="0" borderId="0" xfId="3" applyFont="1" applyAlignment="1">
      <alignment horizontal="left" vertical="center"/>
    </xf>
    <xf numFmtId="49" fontId="16" fillId="0" borderId="0" xfId="3" applyNumberFormat="1" applyFont="1" applyAlignment="1">
      <alignment horizontal="left" vertical="center"/>
    </xf>
    <xf numFmtId="49" fontId="16" fillId="0" borderId="0" xfId="3" applyNumberFormat="1" applyFont="1" applyAlignment="1">
      <alignment horizontal="left" vertical="center" wrapText="1"/>
    </xf>
    <xf numFmtId="3" fontId="16" fillId="0" borderId="0" xfId="3" applyNumberFormat="1" applyFont="1" applyAlignment="1">
      <alignment horizontal="center" vertical="center" wrapText="1"/>
    </xf>
    <xf numFmtId="0" fontId="23" fillId="0" borderId="0" xfId="3" applyFont="1" applyAlignment="1">
      <alignment horizontal="left" vertical="center"/>
    </xf>
    <xf numFmtId="49" fontId="11" fillId="0" borderId="0" xfId="3" applyNumberFormat="1" applyFont="1" applyAlignment="1">
      <alignment horizontal="center" vertical="center"/>
    </xf>
    <xf numFmtId="3" fontId="11" fillId="0" borderId="0" xfId="3" applyNumberFormat="1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6" fillId="0" borderId="0" xfId="3" quotePrefix="1" applyFont="1" applyAlignment="1">
      <alignment vertical="center"/>
    </xf>
    <xf numFmtId="49" fontId="14" fillId="0" borderId="0" xfId="3" applyNumberFormat="1" applyFont="1" applyAlignment="1">
      <alignment vertical="center"/>
    </xf>
  </cellXfs>
  <cellStyles count="5">
    <cellStyle name="Hiperveza 2" xfId="2" xr:uid="{E34B5018-DA8B-4947-AFD4-66B967D468D9}"/>
    <cellStyle name="Normal" xfId="0" builtinId="0"/>
    <cellStyle name="Normal 2" xfId="1" xr:uid="{B4E40FAB-92D4-42B0-B2B1-3337304A8654}"/>
    <cellStyle name="Normalno 2" xfId="3" xr:uid="{167A6BBF-BA40-4DBA-88D6-0BA183A2F54A}"/>
    <cellStyle name="Normalno 3" xfId="4" xr:uid="{F176C70A-4C8C-43F0-B5A6-893D2FB811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392546</xdr:colOff>
      <xdr:row>2</xdr:row>
      <xdr:rowOff>185347</xdr:rowOff>
    </xdr:from>
    <xdr:to>
      <xdr:col>18</xdr:col>
      <xdr:colOff>277812</xdr:colOff>
      <xdr:row>5</xdr:row>
      <xdr:rowOff>330729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5C7461-023C-4BA0-9188-37EA549A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0671" y="1175947"/>
          <a:ext cx="6362266" cy="1631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392546</xdr:colOff>
      <xdr:row>2</xdr:row>
      <xdr:rowOff>185347</xdr:rowOff>
    </xdr:from>
    <xdr:to>
      <xdr:col>18</xdr:col>
      <xdr:colOff>277812</xdr:colOff>
      <xdr:row>5</xdr:row>
      <xdr:rowOff>330729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44C40D-FEE5-41E6-BAEB-461CA88B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0671" y="1175947"/>
          <a:ext cx="6362266" cy="1631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%20LIST%20EN%20-%20issued%2023.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K 23.11.2020. (2)"/>
      <sheetName val="23.11.2020."/>
      <sheetName val="HRK 23.11.2020."/>
      <sheetName val="27.10."/>
      <sheetName val="HRK -27.10."/>
      <sheetName val="EUR - 12.09."/>
      <sheetName val="HRK 12.09."/>
    </sheetNames>
    <sheetDataSet>
      <sheetData sheetId="0"/>
      <sheetData sheetId="1">
        <row r="18">
          <cell r="F18">
            <v>2500</v>
          </cell>
          <cell r="G18">
            <v>2600</v>
          </cell>
          <cell r="H18">
            <v>2900</v>
          </cell>
          <cell r="I18">
            <v>3000</v>
          </cell>
          <cell r="J18">
            <v>3100</v>
          </cell>
          <cell r="K18">
            <v>4000</v>
          </cell>
          <cell r="L18">
            <v>4610</v>
          </cell>
          <cell r="M18">
            <v>4610</v>
          </cell>
          <cell r="N18">
            <v>5030</v>
          </cell>
          <cell r="O18">
            <v>5660</v>
          </cell>
          <cell r="P18">
            <v>5870</v>
          </cell>
          <cell r="Q18">
            <v>5870</v>
          </cell>
          <cell r="R18">
            <v>6080</v>
          </cell>
          <cell r="S18">
            <v>6080</v>
          </cell>
          <cell r="T18">
            <v>6290</v>
          </cell>
          <cell r="U18">
            <v>6290</v>
          </cell>
          <cell r="V18">
            <v>6080</v>
          </cell>
          <cell r="W18">
            <v>5870</v>
          </cell>
          <cell r="X18">
            <v>5760</v>
          </cell>
          <cell r="Y18">
            <v>5240</v>
          </cell>
          <cell r="Z18">
            <v>4920</v>
          </cell>
          <cell r="AA18">
            <v>3980</v>
          </cell>
          <cell r="AB18">
            <v>3560</v>
          </cell>
          <cell r="AC18">
            <v>3140</v>
          </cell>
          <cell r="AD18">
            <v>3000</v>
          </cell>
          <cell r="AE18">
            <v>2500</v>
          </cell>
        </row>
        <row r="75">
          <cell r="F75" t="str">
            <v>2680</v>
          </cell>
          <cell r="G75">
            <v>2880</v>
          </cell>
          <cell r="H75">
            <v>3190</v>
          </cell>
          <cell r="I75">
            <v>3280</v>
          </cell>
          <cell r="J75">
            <v>4280</v>
          </cell>
          <cell r="K75">
            <v>4480</v>
          </cell>
          <cell r="L75">
            <v>5480</v>
          </cell>
          <cell r="M75">
            <v>5680</v>
          </cell>
          <cell r="N75">
            <v>6280</v>
          </cell>
          <cell r="O75">
            <v>6480</v>
          </cell>
          <cell r="P75">
            <v>7280</v>
          </cell>
          <cell r="Q75">
            <v>7380</v>
          </cell>
          <cell r="R75">
            <v>7480</v>
          </cell>
          <cell r="S75">
            <v>7480</v>
          </cell>
          <cell r="T75">
            <v>7480</v>
          </cell>
          <cell r="U75">
            <v>7480</v>
          </cell>
          <cell r="V75">
            <v>7480</v>
          </cell>
          <cell r="W75">
            <v>7080</v>
          </cell>
          <cell r="X75">
            <v>6880</v>
          </cell>
          <cell r="Y75">
            <v>6380</v>
          </cell>
          <cell r="Z75">
            <v>6380</v>
          </cell>
          <cell r="AA75">
            <v>5480</v>
          </cell>
          <cell r="AB75">
            <v>4600</v>
          </cell>
          <cell r="AC75">
            <v>3300</v>
          </cell>
          <cell r="AD75">
            <v>2780</v>
          </cell>
          <cell r="AE75">
            <v>2680</v>
          </cell>
        </row>
      </sheetData>
      <sheetData sheetId="2"/>
      <sheetData sheetId="3">
        <row r="17">
          <cell r="F17">
            <v>2300</v>
          </cell>
          <cell r="G17">
            <v>2400</v>
          </cell>
          <cell r="H17">
            <v>2700</v>
          </cell>
          <cell r="I17">
            <v>2800</v>
          </cell>
          <cell r="J17">
            <v>2900</v>
          </cell>
          <cell r="K17">
            <v>3800</v>
          </cell>
          <cell r="L17">
            <v>4410</v>
          </cell>
          <cell r="M17">
            <v>4410</v>
          </cell>
          <cell r="N17">
            <v>4830</v>
          </cell>
          <cell r="O17">
            <v>5460</v>
          </cell>
          <cell r="P17">
            <v>5670</v>
          </cell>
          <cell r="Q17">
            <v>5670</v>
          </cell>
          <cell r="R17">
            <v>5880</v>
          </cell>
          <cell r="S17">
            <v>5880</v>
          </cell>
          <cell r="T17">
            <v>6090</v>
          </cell>
          <cell r="U17">
            <v>6090</v>
          </cell>
          <cell r="V17">
            <v>5880</v>
          </cell>
          <cell r="W17">
            <v>5670</v>
          </cell>
          <cell r="X17">
            <v>5560</v>
          </cell>
          <cell r="Y17">
            <v>5040</v>
          </cell>
          <cell r="Z17">
            <v>4720</v>
          </cell>
          <cell r="AA17">
            <v>3780</v>
          </cell>
          <cell r="AB17">
            <v>3360</v>
          </cell>
          <cell r="AC17">
            <v>2940</v>
          </cell>
          <cell r="AD17">
            <v>2800</v>
          </cell>
          <cell r="AE17">
            <v>2300</v>
          </cell>
        </row>
        <row r="19">
          <cell r="F19">
            <v>2300</v>
          </cell>
          <cell r="G19">
            <v>2600</v>
          </cell>
          <cell r="H19">
            <v>2850</v>
          </cell>
          <cell r="I19">
            <v>2990</v>
          </cell>
          <cell r="J19">
            <v>3090</v>
          </cell>
          <cell r="K19">
            <v>3890</v>
          </cell>
          <cell r="L19">
            <v>4620</v>
          </cell>
          <cell r="M19">
            <v>4620</v>
          </cell>
          <cell r="N19">
            <v>5029.5</v>
          </cell>
          <cell r="O19">
            <v>5460</v>
          </cell>
          <cell r="P19">
            <v>5760</v>
          </cell>
          <cell r="Q19">
            <v>5980</v>
          </cell>
          <cell r="R19">
            <v>5980</v>
          </cell>
          <cell r="S19">
            <v>6079.5</v>
          </cell>
          <cell r="T19">
            <v>6140</v>
          </cell>
          <cell r="U19">
            <v>6250</v>
          </cell>
          <cell r="V19">
            <v>6140</v>
          </cell>
          <cell r="W19">
            <v>5980</v>
          </cell>
          <cell r="X19">
            <v>5869.5</v>
          </cell>
          <cell r="Y19">
            <v>5300</v>
          </cell>
          <cell r="Z19">
            <v>5300</v>
          </cell>
          <cell r="AA19">
            <v>4880</v>
          </cell>
          <cell r="AB19">
            <v>3660</v>
          </cell>
          <cell r="AC19">
            <v>3660</v>
          </cell>
          <cell r="AD19">
            <v>2890</v>
          </cell>
          <cell r="AE19">
            <v>2300</v>
          </cell>
        </row>
        <row r="20">
          <cell r="F20">
            <v>2280</v>
          </cell>
          <cell r="G20">
            <v>2380</v>
          </cell>
          <cell r="H20">
            <v>2680</v>
          </cell>
          <cell r="I20">
            <v>3080</v>
          </cell>
          <cell r="J20">
            <v>3380</v>
          </cell>
          <cell r="K20">
            <v>3690</v>
          </cell>
          <cell r="L20">
            <v>4189.5</v>
          </cell>
          <cell r="M20">
            <v>4390</v>
          </cell>
          <cell r="N20">
            <v>4720</v>
          </cell>
          <cell r="O20">
            <v>4720</v>
          </cell>
          <cell r="P20">
            <v>5120</v>
          </cell>
          <cell r="Q20">
            <v>5180</v>
          </cell>
          <cell r="R20">
            <v>5130</v>
          </cell>
          <cell r="S20">
            <v>5390</v>
          </cell>
          <cell r="T20">
            <v>5460</v>
          </cell>
          <cell r="U20">
            <v>5560</v>
          </cell>
          <cell r="V20">
            <v>5440</v>
          </cell>
          <cell r="W20">
            <v>5180</v>
          </cell>
          <cell r="X20">
            <v>5070</v>
          </cell>
          <cell r="Y20">
            <v>4880</v>
          </cell>
          <cell r="Z20">
            <v>4500</v>
          </cell>
          <cell r="AA20">
            <v>4230</v>
          </cell>
          <cell r="AB20">
            <v>3880</v>
          </cell>
          <cell r="AC20">
            <v>2670</v>
          </cell>
          <cell r="AD20">
            <v>2380</v>
          </cell>
          <cell r="AE20">
            <v>2280</v>
          </cell>
        </row>
        <row r="21">
          <cell r="F21">
            <v>2180</v>
          </cell>
          <cell r="G21">
            <v>2180</v>
          </cell>
          <cell r="H21">
            <v>2580</v>
          </cell>
          <cell r="I21">
            <v>2980</v>
          </cell>
          <cell r="J21">
            <v>3280</v>
          </cell>
          <cell r="K21">
            <v>3560</v>
          </cell>
          <cell r="L21">
            <v>4080</v>
          </cell>
          <cell r="M21">
            <v>4180</v>
          </cell>
          <cell r="N21">
            <v>4609.5</v>
          </cell>
          <cell r="O21">
            <v>4609.5</v>
          </cell>
          <cell r="P21">
            <v>5020</v>
          </cell>
          <cell r="Q21">
            <v>5020</v>
          </cell>
          <cell r="R21">
            <v>5020</v>
          </cell>
          <cell r="S21">
            <v>5230</v>
          </cell>
          <cell r="T21">
            <v>5230</v>
          </cell>
          <cell r="U21">
            <v>5230</v>
          </cell>
          <cell r="V21">
            <v>5020</v>
          </cell>
          <cell r="W21">
            <v>5020</v>
          </cell>
          <cell r="X21">
            <v>4920</v>
          </cell>
          <cell r="Y21">
            <v>4609.5</v>
          </cell>
          <cell r="Z21">
            <v>4180</v>
          </cell>
          <cell r="AA21">
            <v>3980</v>
          </cell>
          <cell r="AB21">
            <v>3769.5</v>
          </cell>
          <cell r="AC21">
            <v>2400</v>
          </cell>
          <cell r="AD21">
            <v>2290</v>
          </cell>
          <cell r="AE21">
            <v>2180</v>
          </cell>
        </row>
        <row r="22">
          <cell r="F22">
            <v>2000</v>
          </cell>
          <cell r="G22">
            <v>2000</v>
          </cell>
          <cell r="H22">
            <v>2000</v>
          </cell>
          <cell r="I22">
            <v>2300</v>
          </cell>
          <cell r="J22">
            <v>2800</v>
          </cell>
          <cell r="K22">
            <v>3000</v>
          </cell>
          <cell r="L22">
            <v>3580</v>
          </cell>
          <cell r="M22">
            <v>3580</v>
          </cell>
          <cell r="N22">
            <v>4200</v>
          </cell>
          <cell r="O22">
            <v>4200</v>
          </cell>
          <cell r="P22">
            <v>4480</v>
          </cell>
          <cell r="Q22">
            <v>4580</v>
          </cell>
          <cell r="R22">
            <v>4580</v>
          </cell>
          <cell r="S22">
            <v>4580</v>
          </cell>
          <cell r="T22">
            <v>4680</v>
          </cell>
          <cell r="U22">
            <v>4730</v>
          </cell>
          <cell r="V22">
            <v>4730.25</v>
          </cell>
          <cell r="W22">
            <v>4420</v>
          </cell>
          <cell r="X22">
            <v>4200</v>
          </cell>
          <cell r="Y22">
            <v>4200</v>
          </cell>
          <cell r="Z22">
            <v>3990</v>
          </cell>
          <cell r="AA22">
            <v>3780</v>
          </cell>
          <cell r="AB22">
            <v>3090</v>
          </cell>
          <cell r="AC22">
            <v>2100</v>
          </cell>
          <cell r="AD22">
            <v>2000</v>
          </cell>
          <cell r="AE22">
            <v>2000</v>
          </cell>
        </row>
        <row r="23">
          <cell r="F23">
            <v>1980</v>
          </cell>
          <cell r="G23">
            <v>1980</v>
          </cell>
          <cell r="H23">
            <v>1980</v>
          </cell>
          <cell r="I23">
            <v>2280</v>
          </cell>
          <cell r="J23">
            <v>2780</v>
          </cell>
          <cell r="K23">
            <v>2980</v>
          </cell>
          <cell r="L23">
            <v>3560</v>
          </cell>
          <cell r="M23">
            <v>3560</v>
          </cell>
          <cell r="N23">
            <v>4180</v>
          </cell>
          <cell r="O23">
            <v>4180</v>
          </cell>
          <cell r="P23">
            <v>4180</v>
          </cell>
          <cell r="Q23">
            <v>4280</v>
          </cell>
          <cell r="R23">
            <v>4390</v>
          </cell>
          <cell r="S23">
            <v>4390</v>
          </cell>
          <cell r="T23">
            <v>4700</v>
          </cell>
          <cell r="U23">
            <v>4700</v>
          </cell>
          <cell r="V23">
            <v>4700</v>
          </cell>
          <cell r="W23">
            <v>4390</v>
          </cell>
          <cell r="X23">
            <v>4180</v>
          </cell>
          <cell r="Y23">
            <v>4180</v>
          </cell>
          <cell r="Z23">
            <v>3970</v>
          </cell>
          <cell r="AA23">
            <v>3760</v>
          </cell>
          <cell r="AB23">
            <v>3070</v>
          </cell>
          <cell r="AC23">
            <v>2080</v>
          </cell>
          <cell r="AD23">
            <v>1980</v>
          </cell>
          <cell r="AE23">
            <v>1980</v>
          </cell>
        </row>
        <row r="24">
          <cell r="F24">
            <v>1880</v>
          </cell>
          <cell r="G24">
            <v>1880</v>
          </cell>
          <cell r="H24">
            <v>1880</v>
          </cell>
          <cell r="I24">
            <v>2180</v>
          </cell>
          <cell r="J24">
            <v>2680</v>
          </cell>
          <cell r="K24">
            <v>2880</v>
          </cell>
          <cell r="L24">
            <v>3440</v>
          </cell>
          <cell r="M24">
            <v>3440</v>
          </cell>
          <cell r="N24">
            <v>4070</v>
          </cell>
          <cell r="O24">
            <v>4070</v>
          </cell>
          <cell r="P24">
            <v>4070</v>
          </cell>
          <cell r="Q24">
            <v>4180</v>
          </cell>
          <cell r="R24">
            <v>4280</v>
          </cell>
          <cell r="S24">
            <v>4280</v>
          </cell>
          <cell r="T24">
            <v>4600</v>
          </cell>
          <cell r="U24">
            <v>4600</v>
          </cell>
          <cell r="V24">
            <v>4600</v>
          </cell>
          <cell r="W24">
            <v>4280</v>
          </cell>
          <cell r="X24">
            <v>4080</v>
          </cell>
          <cell r="Y24">
            <v>4080</v>
          </cell>
          <cell r="Z24">
            <v>3860</v>
          </cell>
          <cell r="AA24">
            <v>3650</v>
          </cell>
          <cell r="AB24">
            <v>2960</v>
          </cell>
          <cell r="AC24">
            <v>1970</v>
          </cell>
          <cell r="AD24">
            <v>1880</v>
          </cell>
          <cell r="AE24">
            <v>1880</v>
          </cell>
        </row>
        <row r="25">
          <cell r="F25">
            <v>2180</v>
          </cell>
          <cell r="G25">
            <v>2180</v>
          </cell>
          <cell r="H25">
            <v>2180</v>
          </cell>
          <cell r="I25">
            <v>2480</v>
          </cell>
          <cell r="J25">
            <v>2980</v>
          </cell>
          <cell r="K25">
            <v>3180</v>
          </cell>
          <cell r="L25">
            <v>3760</v>
          </cell>
          <cell r="M25">
            <v>3760</v>
          </cell>
          <cell r="N25">
            <v>4390</v>
          </cell>
          <cell r="O25">
            <v>4390</v>
          </cell>
          <cell r="P25">
            <v>4390</v>
          </cell>
          <cell r="Q25">
            <v>4490</v>
          </cell>
          <cell r="R25">
            <v>4600</v>
          </cell>
          <cell r="S25">
            <v>4600</v>
          </cell>
          <cell r="T25">
            <v>4900</v>
          </cell>
          <cell r="U25">
            <v>4900</v>
          </cell>
          <cell r="V25">
            <v>4900</v>
          </cell>
          <cell r="W25">
            <v>4600</v>
          </cell>
          <cell r="X25">
            <v>4390</v>
          </cell>
          <cell r="Y25">
            <v>4390</v>
          </cell>
          <cell r="Z25">
            <v>4180</v>
          </cell>
          <cell r="AA25">
            <v>3970</v>
          </cell>
          <cell r="AB25">
            <v>3280</v>
          </cell>
          <cell r="AC25">
            <v>2290</v>
          </cell>
          <cell r="AD25">
            <v>2180</v>
          </cell>
          <cell r="AE25">
            <v>2180</v>
          </cell>
        </row>
        <row r="26">
          <cell r="F26">
            <v>1680</v>
          </cell>
          <cell r="G26">
            <v>1780</v>
          </cell>
          <cell r="H26">
            <v>1780</v>
          </cell>
          <cell r="I26">
            <v>1980</v>
          </cell>
          <cell r="J26">
            <v>2280</v>
          </cell>
          <cell r="K26">
            <v>2580</v>
          </cell>
          <cell r="L26">
            <v>2920</v>
          </cell>
          <cell r="M26">
            <v>3020</v>
          </cell>
          <cell r="N26">
            <v>3340</v>
          </cell>
          <cell r="O26">
            <v>3440</v>
          </cell>
          <cell r="P26">
            <v>3760</v>
          </cell>
          <cell r="Q26">
            <v>3860</v>
          </cell>
          <cell r="R26">
            <v>3860</v>
          </cell>
          <cell r="S26">
            <v>3860</v>
          </cell>
          <cell r="T26">
            <v>3860</v>
          </cell>
          <cell r="U26">
            <v>3860</v>
          </cell>
          <cell r="V26">
            <v>3860</v>
          </cell>
          <cell r="W26">
            <v>3760</v>
          </cell>
          <cell r="X26">
            <v>3660</v>
          </cell>
          <cell r="Y26">
            <v>3550</v>
          </cell>
          <cell r="Z26">
            <v>3130</v>
          </cell>
          <cell r="AA26">
            <v>3130</v>
          </cell>
          <cell r="AB26">
            <v>2390</v>
          </cell>
          <cell r="AC26">
            <v>1870</v>
          </cell>
          <cell r="AD26">
            <v>1680</v>
          </cell>
          <cell r="AE26">
            <v>1680</v>
          </cell>
        </row>
        <row r="27">
          <cell r="F27">
            <v>2030</v>
          </cell>
          <cell r="G27">
            <v>2030</v>
          </cell>
          <cell r="H27">
            <v>2380</v>
          </cell>
          <cell r="I27">
            <v>2380</v>
          </cell>
          <cell r="J27">
            <v>2680</v>
          </cell>
          <cell r="K27">
            <v>2980</v>
          </cell>
          <cell r="L27">
            <v>3550</v>
          </cell>
          <cell r="M27">
            <v>3760</v>
          </cell>
          <cell r="N27">
            <v>3970</v>
          </cell>
          <cell r="O27">
            <v>4180</v>
          </cell>
          <cell r="P27">
            <v>4490</v>
          </cell>
          <cell r="Q27">
            <v>4490</v>
          </cell>
          <cell r="R27">
            <v>4700</v>
          </cell>
          <cell r="S27">
            <v>4700</v>
          </cell>
          <cell r="T27">
            <v>4700</v>
          </cell>
          <cell r="U27">
            <v>4600</v>
          </cell>
          <cell r="V27">
            <v>4390</v>
          </cell>
          <cell r="W27">
            <v>4180</v>
          </cell>
          <cell r="X27">
            <v>3970</v>
          </cell>
          <cell r="Y27">
            <v>3970</v>
          </cell>
          <cell r="Z27">
            <v>3650</v>
          </cell>
          <cell r="AA27">
            <v>3250</v>
          </cell>
          <cell r="AB27">
            <v>2500</v>
          </cell>
          <cell r="AC27">
            <v>2290</v>
          </cell>
          <cell r="AD27">
            <v>2030</v>
          </cell>
          <cell r="AE27">
            <v>2030</v>
          </cell>
        </row>
        <row r="28">
          <cell r="F28">
            <v>1880</v>
          </cell>
          <cell r="G28">
            <v>1980</v>
          </cell>
          <cell r="H28">
            <v>2080</v>
          </cell>
          <cell r="I28">
            <v>2080</v>
          </cell>
          <cell r="J28">
            <v>2380</v>
          </cell>
          <cell r="K28">
            <v>2680</v>
          </cell>
          <cell r="L28">
            <v>3230</v>
          </cell>
          <cell r="M28">
            <v>3440</v>
          </cell>
          <cell r="N28">
            <v>3660</v>
          </cell>
          <cell r="O28">
            <v>3860</v>
          </cell>
          <cell r="P28">
            <v>4180</v>
          </cell>
          <cell r="Q28">
            <v>4180</v>
          </cell>
          <cell r="R28">
            <v>4390</v>
          </cell>
          <cell r="S28">
            <v>4390</v>
          </cell>
          <cell r="T28">
            <v>4390</v>
          </cell>
          <cell r="U28">
            <v>4280</v>
          </cell>
          <cell r="V28">
            <v>4070</v>
          </cell>
          <cell r="W28">
            <v>3860</v>
          </cell>
          <cell r="X28">
            <v>3660</v>
          </cell>
          <cell r="Y28">
            <v>3660</v>
          </cell>
          <cell r="Z28">
            <v>3340</v>
          </cell>
          <cell r="AA28">
            <v>2940</v>
          </cell>
          <cell r="AB28">
            <v>2180</v>
          </cell>
          <cell r="AC28">
            <v>1980</v>
          </cell>
          <cell r="AD28">
            <v>1880</v>
          </cell>
          <cell r="AE28">
            <v>1880</v>
          </cell>
        </row>
        <row r="29">
          <cell r="F29">
            <v>1980</v>
          </cell>
          <cell r="G29">
            <v>2190</v>
          </cell>
          <cell r="H29">
            <v>2190</v>
          </cell>
          <cell r="I29">
            <v>2400</v>
          </cell>
          <cell r="J29">
            <v>2680</v>
          </cell>
          <cell r="K29">
            <v>2980</v>
          </cell>
          <cell r="L29">
            <v>3340</v>
          </cell>
          <cell r="M29">
            <v>3650</v>
          </cell>
          <cell r="N29">
            <v>3760</v>
          </cell>
          <cell r="O29">
            <v>3860</v>
          </cell>
          <cell r="P29">
            <v>4180</v>
          </cell>
          <cell r="Q29">
            <v>4280</v>
          </cell>
          <cell r="R29">
            <v>4280</v>
          </cell>
          <cell r="S29">
            <v>4700</v>
          </cell>
          <cell r="T29">
            <v>4700</v>
          </cell>
          <cell r="U29">
            <v>4700</v>
          </cell>
          <cell r="V29">
            <v>4600</v>
          </cell>
          <cell r="W29">
            <v>4180</v>
          </cell>
          <cell r="X29">
            <v>4180</v>
          </cell>
          <cell r="Y29">
            <v>3970</v>
          </cell>
          <cell r="Z29">
            <v>3860</v>
          </cell>
          <cell r="AA29">
            <v>3440</v>
          </cell>
          <cell r="AB29">
            <v>2700</v>
          </cell>
          <cell r="AC29">
            <v>2190</v>
          </cell>
          <cell r="AD29">
            <v>2090</v>
          </cell>
          <cell r="AE29">
            <v>1980</v>
          </cell>
        </row>
        <row r="30">
          <cell r="F30">
            <v>1880</v>
          </cell>
          <cell r="G30">
            <v>2180</v>
          </cell>
          <cell r="H30">
            <v>2180</v>
          </cell>
          <cell r="I30">
            <v>2280</v>
          </cell>
          <cell r="J30">
            <v>2380</v>
          </cell>
          <cell r="K30">
            <v>3080</v>
          </cell>
          <cell r="L30">
            <v>3550</v>
          </cell>
          <cell r="M30">
            <v>3650</v>
          </cell>
          <cell r="N30">
            <v>3860</v>
          </cell>
          <cell r="O30">
            <v>4070</v>
          </cell>
          <cell r="P30">
            <v>4180</v>
          </cell>
          <cell r="Q30">
            <v>4490</v>
          </cell>
          <cell r="R30">
            <v>4490</v>
          </cell>
          <cell r="S30">
            <v>4700</v>
          </cell>
          <cell r="T30">
            <v>4700</v>
          </cell>
          <cell r="U30">
            <v>4700</v>
          </cell>
          <cell r="V30">
            <v>4490</v>
          </cell>
          <cell r="W30">
            <v>4390</v>
          </cell>
          <cell r="X30">
            <v>4180</v>
          </cell>
          <cell r="Y30">
            <v>4070</v>
          </cell>
          <cell r="Z30">
            <v>3970</v>
          </cell>
          <cell r="AA30">
            <v>3550</v>
          </cell>
          <cell r="AB30">
            <v>2820</v>
          </cell>
          <cell r="AC30">
            <v>2299.5</v>
          </cell>
          <cell r="AD30">
            <v>2090</v>
          </cell>
          <cell r="AE30">
            <v>1880</v>
          </cell>
        </row>
        <row r="31">
          <cell r="F31">
            <v>1290</v>
          </cell>
          <cell r="G31">
            <v>1490</v>
          </cell>
          <cell r="H31">
            <v>1490</v>
          </cell>
          <cell r="I31">
            <v>1590</v>
          </cell>
          <cell r="J31">
            <v>1690</v>
          </cell>
          <cell r="K31">
            <v>1890</v>
          </cell>
          <cell r="L31">
            <v>2190</v>
          </cell>
          <cell r="M31">
            <v>2299.5</v>
          </cell>
          <cell r="N31">
            <v>2390</v>
          </cell>
          <cell r="O31">
            <v>2600</v>
          </cell>
          <cell r="P31">
            <v>2810</v>
          </cell>
          <cell r="Q31">
            <v>2810</v>
          </cell>
          <cell r="R31">
            <v>2810</v>
          </cell>
          <cell r="S31">
            <v>3030</v>
          </cell>
          <cell r="T31">
            <v>3030</v>
          </cell>
          <cell r="U31">
            <v>3030</v>
          </cell>
          <cell r="V31">
            <v>3030</v>
          </cell>
          <cell r="W31">
            <v>2810</v>
          </cell>
          <cell r="X31">
            <v>2810</v>
          </cell>
          <cell r="Y31">
            <v>2710</v>
          </cell>
          <cell r="Z31">
            <v>2390</v>
          </cell>
          <cell r="AA31">
            <v>2299.5</v>
          </cell>
          <cell r="AB31">
            <v>1870</v>
          </cell>
          <cell r="AC31">
            <v>1560</v>
          </cell>
          <cell r="AD31">
            <v>1290</v>
          </cell>
          <cell r="AE31">
            <v>1290</v>
          </cell>
        </row>
        <row r="32">
          <cell r="F32">
            <v>1270</v>
          </cell>
          <cell r="G32">
            <v>1270</v>
          </cell>
          <cell r="H32">
            <v>1270</v>
          </cell>
          <cell r="I32">
            <v>1270</v>
          </cell>
          <cell r="J32">
            <v>1380</v>
          </cell>
          <cell r="K32">
            <v>1680</v>
          </cell>
          <cell r="L32">
            <v>1990</v>
          </cell>
          <cell r="M32">
            <v>2100</v>
          </cell>
          <cell r="N32">
            <v>2290</v>
          </cell>
          <cell r="O32">
            <v>2390</v>
          </cell>
          <cell r="P32">
            <v>2500</v>
          </cell>
          <cell r="Q32">
            <v>2500</v>
          </cell>
          <cell r="R32">
            <v>2600</v>
          </cell>
          <cell r="S32">
            <v>2600</v>
          </cell>
          <cell r="T32">
            <v>2730</v>
          </cell>
          <cell r="U32">
            <v>2730</v>
          </cell>
          <cell r="V32">
            <v>2600</v>
          </cell>
          <cell r="W32">
            <v>2390</v>
          </cell>
          <cell r="X32">
            <v>2390</v>
          </cell>
          <cell r="Y32">
            <v>2089.5</v>
          </cell>
          <cell r="Z32">
            <v>2089.5</v>
          </cell>
          <cell r="AA32">
            <v>1760</v>
          </cell>
          <cell r="AB32">
            <v>1450</v>
          </cell>
          <cell r="AC32">
            <v>1330</v>
          </cell>
          <cell r="AD32">
            <v>1270</v>
          </cell>
          <cell r="AE32">
            <v>1270</v>
          </cell>
        </row>
        <row r="33">
          <cell r="F33">
            <v>1630</v>
          </cell>
          <cell r="G33">
            <v>1630</v>
          </cell>
          <cell r="H33">
            <v>1730</v>
          </cell>
          <cell r="I33">
            <v>1830</v>
          </cell>
          <cell r="J33">
            <v>1930</v>
          </cell>
          <cell r="K33">
            <v>2140</v>
          </cell>
          <cell r="L33">
            <v>2460</v>
          </cell>
          <cell r="M33">
            <v>2670</v>
          </cell>
          <cell r="N33">
            <v>2770</v>
          </cell>
          <cell r="O33">
            <v>3020</v>
          </cell>
          <cell r="P33">
            <v>3280</v>
          </cell>
          <cell r="Q33">
            <v>3300</v>
          </cell>
          <cell r="R33">
            <v>3400</v>
          </cell>
          <cell r="S33">
            <v>3500</v>
          </cell>
          <cell r="T33">
            <v>3500</v>
          </cell>
          <cell r="U33">
            <v>3500</v>
          </cell>
          <cell r="V33">
            <v>3390</v>
          </cell>
          <cell r="W33">
            <v>3190</v>
          </cell>
          <cell r="X33">
            <v>3080</v>
          </cell>
          <cell r="Y33">
            <v>2870</v>
          </cell>
          <cell r="Z33">
            <v>2560</v>
          </cell>
          <cell r="AA33">
            <v>2560</v>
          </cell>
          <cell r="AB33">
            <v>2240</v>
          </cell>
          <cell r="AC33">
            <v>1830</v>
          </cell>
          <cell r="AD33">
            <v>1740</v>
          </cell>
          <cell r="AE33">
            <v>1630</v>
          </cell>
        </row>
        <row r="34">
          <cell r="F34">
            <v>1730</v>
          </cell>
          <cell r="G34">
            <v>1830</v>
          </cell>
          <cell r="H34">
            <v>1830</v>
          </cell>
          <cell r="I34">
            <v>1920</v>
          </cell>
          <cell r="J34">
            <v>2240</v>
          </cell>
          <cell r="K34">
            <v>2640</v>
          </cell>
          <cell r="L34">
            <v>2940</v>
          </cell>
          <cell r="M34">
            <v>3130</v>
          </cell>
          <cell r="N34">
            <v>3230</v>
          </cell>
          <cell r="O34">
            <v>3360</v>
          </cell>
          <cell r="P34">
            <v>3570</v>
          </cell>
          <cell r="Q34">
            <v>3570</v>
          </cell>
          <cell r="R34">
            <v>3780</v>
          </cell>
          <cell r="S34">
            <v>3780</v>
          </cell>
          <cell r="T34">
            <v>3880</v>
          </cell>
          <cell r="U34">
            <v>3880</v>
          </cell>
          <cell r="V34">
            <v>3990</v>
          </cell>
          <cell r="W34">
            <v>3780</v>
          </cell>
          <cell r="X34">
            <v>3660</v>
          </cell>
          <cell r="Y34">
            <v>3360</v>
          </cell>
          <cell r="Z34">
            <v>3230</v>
          </cell>
          <cell r="AA34">
            <v>2810</v>
          </cell>
          <cell r="AB34">
            <v>2500</v>
          </cell>
          <cell r="AC34">
            <v>2180</v>
          </cell>
          <cell r="AD34">
            <v>1840</v>
          </cell>
          <cell r="AE34">
            <v>1730</v>
          </cell>
        </row>
        <row r="35">
          <cell r="F35">
            <v>1380</v>
          </cell>
          <cell r="G35">
            <v>1380</v>
          </cell>
          <cell r="H35">
            <v>1480</v>
          </cell>
          <cell r="I35">
            <v>1580</v>
          </cell>
          <cell r="J35">
            <v>1780</v>
          </cell>
          <cell r="K35">
            <v>1880</v>
          </cell>
          <cell r="L35">
            <v>2509.5</v>
          </cell>
          <cell r="M35">
            <v>2509.5</v>
          </cell>
          <cell r="N35">
            <v>2700</v>
          </cell>
          <cell r="O35">
            <v>2920</v>
          </cell>
          <cell r="P35">
            <v>3130</v>
          </cell>
          <cell r="Q35">
            <v>3139.5</v>
          </cell>
          <cell r="R35">
            <v>3240</v>
          </cell>
          <cell r="S35">
            <v>3349.5</v>
          </cell>
          <cell r="T35">
            <v>3349.5</v>
          </cell>
          <cell r="U35">
            <v>3349.5</v>
          </cell>
          <cell r="V35">
            <v>3230</v>
          </cell>
          <cell r="W35">
            <v>3030</v>
          </cell>
          <cell r="X35">
            <v>2920</v>
          </cell>
          <cell r="Y35">
            <v>2710</v>
          </cell>
          <cell r="Z35">
            <v>2400</v>
          </cell>
          <cell r="AA35">
            <v>2400</v>
          </cell>
          <cell r="AB35">
            <v>1870</v>
          </cell>
          <cell r="AC35">
            <v>1560</v>
          </cell>
          <cell r="AD35">
            <v>1480</v>
          </cell>
          <cell r="AE35">
            <v>1380</v>
          </cell>
        </row>
        <row r="36">
          <cell r="F36">
            <v>1290</v>
          </cell>
          <cell r="G36">
            <v>1390</v>
          </cell>
          <cell r="H36">
            <v>1390</v>
          </cell>
          <cell r="I36">
            <v>1390</v>
          </cell>
          <cell r="J36">
            <v>1490</v>
          </cell>
          <cell r="K36">
            <v>1690</v>
          </cell>
          <cell r="L36">
            <v>1980</v>
          </cell>
          <cell r="M36">
            <v>2400</v>
          </cell>
          <cell r="N36">
            <v>2500</v>
          </cell>
          <cell r="O36">
            <v>2600</v>
          </cell>
          <cell r="P36">
            <v>2700</v>
          </cell>
          <cell r="Q36">
            <v>2930</v>
          </cell>
          <cell r="R36">
            <v>2929.5</v>
          </cell>
          <cell r="S36">
            <v>3030</v>
          </cell>
          <cell r="T36">
            <v>3030</v>
          </cell>
          <cell r="U36">
            <v>3030</v>
          </cell>
          <cell r="V36">
            <v>2929.5</v>
          </cell>
          <cell r="W36">
            <v>2820</v>
          </cell>
          <cell r="X36">
            <v>2600</v>
          </cell>
          <cell r="Y36">
            <v>2600</v>
          </cell>
          <cell r="Z36">
            <v>2390</v>
          </cell>
          <cell r="AA36">
            <v>2290</v>
          </cell>
          <cell r="AB36">
            <v>1870</v>
          </cell>
          <cell r="AC36">
            <v>1459.5</v>
          </cell>
          <cell r="AD36">
            <v>1390</v>
          </cell>
          <cell r="AE36">
            <v>1290</v>
          </cell>
        </row>
        <row r="37">
          <cell r="F37">
            <v>1680</v>
          </cell>
          <cell r="G37">
            <v>1780</v>
          </cell>
          <cell r="H37">
            <v>1780</v>
          </cell>
          <cell r="I37">
            <v>1880</v>
          </cell>
          <cell r="J37">
            <v>1980</v>
          </cell>
          <cell r="K37">
            <v>2190</v>
          </cell>
          <cell r="L37">
            <v>2509.5</v>
          </cell>
          <cell r="M37">
            <v>2719.5</v>
          </cell>
          <cell r="N37">
            <v>2820</v>
          </cell>
          <cell r="O37">
            <v>3080</v>
          </cell>
          <cell r="P37">
            <v>3340</v>
          </cell>
          <cell r="Q37">
            <v>3340</v>
          </cell>
          <cell r="R37">
            <v>3460</v>
          </cell>
          <cell r="S37">
            <v>3559.5</v>
          </cell>
          <cell r="T37">
            <v>3559.5</v>
          </cell>
          <cell r="U37">
            <v>3559.5</v>
          </cell>
          <cell r="V37">
            <v>3440</v>
          </cell>
          <cell r="W37">
            <v>3240</v>
          </cell>
          <cell r="X37">
            <v>3130</v>
          </cell>
          <cell r="Y37">
            <v>2920</v>
          </cell>
          <cell r="Z37">
            <v>2610</v>
          </cell>
          <cell r="AA37">
            <v>2610</v>
          </cell>
          <cell r="AB37">
            <v>2290</v>
          </cell>
          <cell r="AC37">
            <v>1879.5</v>
          </cell>
          <cell r="AD37">
            <v>1790</v>
          </cell>
          <cell r="AE37">
            <v>1680</v>
          </cell>
        </row>
        <row r="38">
          <cell r="F38">
            <v>1390</v>
          </cell>
          <cell r="G38">
            <v>1580</v>
          </cell>
          <cell r="H38">
            <v>1580</v>
          </cell>
          <cell r="I38">
            <v>1580</v>
          </cell>
          <cell r="J38">
            <v>1680</v>
          </cell>
          <cell r="K38">
            <v>1980</v>
          </cell>
          <cell r="L38">
            <v>2299.5</v>
          </cell>
          <cell r="M38">
            <v>2509.5</v>
          </cell>
          <cell r="N38">
            <v>2610</v>
          </cell>
          <cell r="O38">
            <v>2810</v>
          </cell>
          <cell r="P38">
            <v>3030</v>
          </cell>
          <cell r="Q38">
            <v>3030</v>
          </cell>
          <cell r="R38">
            <v>3130</v>
          </cell>
          <cell r="S38">
            <v>3240</v>
          </cell>
          <cell r="T38">
            <v>3349.5</v>
          </cell>
          <cell r="U38">
            <v>3349.5</v>
          </cell>
          <cell r="V38">
            <v>3240</v>
          </cell>
          <cell r="W38">
            <v>3030</v>
          </cell>
          <cell r="X38">
            <v>2810</v>
          </cell>
          <cell r="Y38">
            <v>2700</v>
          </cell>
          <cell r="Z38">
            <v>2299.5</v>
          </cell>
          <cell r="AA38">
            <v>2299.5</v>
          </cell>
          <cell r="AB38">
            <v>2080</v>
          </cell>
          <cell r="AC38">
            <v>1760</v>
          </cell>
          <cell r="AD38">
            <v>1480</v>
          </cell>
          <cell r="AE38">
            <v>1390</v>
          </cell>
        </row>
        <row r="39">
          <cell r="F39">
            <v>980</v>
          </cell>
          <cell r="G39">
            <v>980</v>
          </cell>
          <cell r="H39">
            <v>1190</v>
          </cell>
          <cell r="I39">
            <v>1190</v>
          </cell>
          <cell r="J39">
            <v>1290</v>
          </cell>
          <cell r="K39">
            <v>1680</v>
          </cell>
          <cell r="L39">
            <v>1760</v>
          </cell>
          <cell r="M39">
            <v>1870</v>
          </cell>
          <cell r="N39">
            <v>1980</v>
          </cell>
          <cell r="O39">
            <v>2089.5</v>
          </cell>
          <cell r="P39">
            <v>2100</v>
          </cell>
          <cell r="Q39">
            <v>2190</v>
          </cell>
          <cell r="R39">
            <v>2299.5</v>
          </cell>
          <cell r="S39">
            <v>2390</v>
          </cell>
          <cell r="T39">
            <v>2390</v>
          </cell>
          <cell r="U39">
            <v>2500</v>
          </cell>
          <cell r="V39">
            <v>2500</v>
          </cell>
          <cell r="W39">
            <v>2500</v>
          </cell>
          <cell r="X39">
            <v>2180</v>
          </cell>
          <cell r="Y39">
            <v>2180</v>
          </cell>
          <cell r="Z39">
            <v>1870</v>
          </cell>
          <cell r="AA39">
            <v>1870</v>
          </cell>
          <cell r="AB39">
            <v>1450</v>
          </cell>
          <cell r="AC39">
            <v>1130</v>
          </cell>
          <cell r="AD39">
            <v>1080</v>
          </cell>
          <cell r="AE39">
            <v>980</v>
          </cell>
        </row>
        <row r="40">
          <cell r="F40">
            <v>1250</v>
          </cell>
          <cell r="G40">
            <v>1430</v>
          </cell>
          <cell r="H40">
            <v>1430</v>
          </cell>
          <cell r="I40">
            <v>1530</v>
          </cell>
          <cell r="J40">
            <v>1730</v>
          </cell>
          <cell r="K40">
            <v>2030</v>
          </cell>
          <cell r="L40">
            <v>2280</v>
          </cell>
          <cell r="M40">
            <v>2280</v>
          </cell>
          <cell r="N40">
            <v>2660</v>
          </cell>
          <cell r="O40">
            <v>2660</v>
          </cell>
          <cell r="P40">
            <v>2760</v>
          </cell>
          <cell r="Q40">
            <v>2760</v>
          </cell>
          <cell r="R40">
            <v>2760</v>
          </cell>
          <cell r="S40">
            <v>2970</v>
          </cell>
          <cell r="T40">
            <v>2970</v>
          </cell>
          <cell r="U40">
            <v>2970</v>
          </cell>
          <cell r="V40">
            <v>2970</v>
          </cell>
          <cell r="W40">
            <v>2760</v>
          </cell>
          <cell r="X40">
            <v>2760</v>
          </cell>
          <cell r="Y40">
            <v>2660</v>
          </cell>
          <cell r="Z40">
            <v>2340</v>
          </cell>
          <cell r="AA40">
            <v>2340</v>
          </cell>
          <cell r="AB40">
            <v>1810</v>
          </cell>
          <cell r="AC40">
            <v>1510</v>
          </cell>
          <cell r="AD40">
            <v>1440</v>
          </cell>
          <cell r="AE40">
            <v>1250</v>
          </cell>
        </row>
        <row r="41">
          <cell r="F41">
            <v>1100</v>
          </cell>
          <cell r="G41">
            <v>1280</v>
          </cell>
          <cell r="H41">
            <v>1280</v>
          </cell>
          <cell r="I41">
            <v>1380</v>
          </cell>
          <cell r="J41">
            <v>1580</v>
          </cell>
          <cell r="K41">
            <v>1880</v>
          </cell>
          <cell r="L41">
            <v>2120</v>
          </cell>
          <cell r="M41">
            <v>2120</v>
          </cell>
          <cell r="N41">
            <v>2500</v>
          </cell>
          <cell r="O41">
            <v>2500</v>
          </cell>
          <cell r="P41">
            <v>2600</v>
          </cell>
          <cell r="Q41">
            <v>2600</v>
          </cell>
          <cell r="R41">
            <v>2600</v>
          </cell>
          <cell r="S41">
            <v>2810</v>
          </cell>
          <cell r="T41">
            <v>2810</v>
          </cell>
          <cell r="U41">
            <v>2810</v>
          </cell>
          <cell r="V41">
            <v>2810</v>
          </cell>
          <cell r="W41">
            <v>2600</v>
          </cell>
          <cell r="X41">
            <v>2600</v>
          </cell>
          <cell r="Y41">
            <v>2500</v>
          </cell>
          <cell r="Z41">
            <v>2180</v>
          </cell>
          <cell r="AA41">
            <v>2180</v>
          </cell>
          <cell r="AB41">
            <v>1660</v>
          </cell>
          <cell r="AC41">
            <v>1340</v>
          </cell>
          <cell r="AD41">
            <v>1290</v>
          </cell>
          <cell r="AE41">
            <v>1100</v>
          </cell>
        </row>
        <row r="42">
          <cell r="F42">
            <v>1000</v>
          </cell>
          <cell r="G42">
            <v>1180</v>
          </cell>
          <cell r="H42">
            <v>1180</v>
          </cell>
          <cell r="I42">
            <v>1280</v>
          </cell>
          <cell r="J42">
            <v>1480</v>
          </cell>
          <cell r="K42">
            <v>1780</v>
          </cell>
          <cell r="L42">
            <v>2010</v>
          </cell>
          <cell r="M42">
            <v>2010</v>
          </cell>
          <cell r="N42">
            <v>2390</v>
          </cell>
          <cell r="O42">
            <v>2390</v>
          </cell>
          <cell r="P42">
            <v>2500</v>
          </cell>
          <cell r="Q42">
            <v>2500</v>
          </cell>
          <cell r="R42">
            <v>2500</v>
          </cell>
          <cell r="S42">
            <v>2700</v>
          </cell>
          <cell r="T42">
            <v>2700</v>
          </cell>
          <cell r="U42">
            <v>2700</v>
          </cell>
          <cell r="V42">
            <v>2700</v>
          </cell>
          <cell r="W42">
            <v>2500</v>
          </cell>
          <cell r="X42">
            <v>2500</v>
          </cell>
          <cell r="Y42">
            <v>2390</v>
          </cell>
          <cell r="Z42">
            <v>2080</v>
          </cell>
          <cell r="AA42">
            <v>2080</v>
          </cell>
          <cell r="AB42">
            <v>1560</v>
          </cell>
          <cell r="AC42">
            <v>1249.5</v>
          </cell>
          <cell r="AD42">
            <v>1190</v>
          </cell>
          <cell r="AE42">
            <v>1000</v>
          </cell>
        </row>
        <row r="43">
          <cell r="F43">
            <v>1090</v>
          </cell>
          <cell r="G43">
            <v>1190</v>
          </cell>
          <cell r="H43">
            <v>1290</v>
          </cell>
          <cell r="I43">
            <v>1390</v>
          </cell>
          <cell r="J43">
            <v>1390</v>
          </cell>
          <cell r="K43">
            <v>1780</v>
          </cell>
          <cell r="L43">
            <v>1870</v>
          </cell>
          <cell r="M43">
            <v>1870</v>
          </cell>
          <cell r="N43">
            <v>2290</v>
          </cell>
          <cell r="O43">
            <v>2290</v>
          </cell>
          <cell r="P43">
            <v>2500</v>
          </cell>
          <cell r="Q43">
            <v>2500</v>
          </cell>
          <cell r="R43">
            <v>2600</v>
          </cell>
          <cell r="S43">
            <v>2600</v>
          </cell>
          <cell r="T43">
            <v>2810</v>
          </cell>
          <cell r="U43">
            <v>2810</v>
          </cell>
          <cell r="V43">
            <v>2810</v>
          </cell>
          <cell r="W43">
            <v>2600</v>
          </cell>
          <cell r="X43">
            <v>2500</v>
          </cell>
          <cell r="Y43">
            <v>2400</v>
          </cell>
          <cell r="Z43">
            <v>1980</v>
          </cell>
          <cell r="AA43">
            <v>1980</v>
          </cell>
          <cell r="AB43">
            <v>1560</v>
          </cell>
          <cell r="AC43">
            <v>1140</v>
          </cell>
          <cell r="AD43">
            <v>1090</v>
          </cell>
          <cell r="AE43">
            <v>1090</v>
          </cell>
        </row>
        <row r="44">
          <cell r="F44">
            <v>1090</v>
          </cell>
          <cell r="G44">
            <v>1190</v>
          </cell>
          <cell r="H44">
            <v>1190</v>
          </cell>
          <cell r="I44">
            <v>1290</v>
          </cell>
          <cell r="J44">
            <v>1390</v>
          </cell>
          <cell r="K44">
            <v>1690</v>
          </cell>
          <cell r="L44">
            <v>1770</v>
          </cell>
          <cell r="M44">
            <v>1770</v>
          </cell>
          <cell r="N44">
            <v>2080</v>
          </cell>
          <cell r="O44">
            <v>2080</v>
          </cell>
          <cell r="P44">
            <v>2390</v>
          </cell>
          <cell r="Q44">
            <v>2390</v>
          </cell>
          <cell r="R44">
            <v>2500</v>
          </cell>
          <cell r="S44">
            <v>2600</v>
          </cell>
          <cell r="T44">
            <v>2700</v>
          </cell>
          <cell r="U44">
            <v>2700</v>
          </cell>
          <cell r="V44">
            <v>2700</v>
          </cell>
          <cell r="W44">
            <v>2500</v>
          </cell>
          <cell r="X44">
            <v>2390</v>
          </cell>
          <cell r="Y44">
            <v>2180</v>
          </cell>
          <cell r="Z44">
            <v>1780</v>
          </cell>
          <cell r="AA44">
            <v>1780</v>
          </cell>
          <cell r="AB44">
            <v>1500</v>
          </cell>
          <cell r="AC44">
            <v>1140</v>
          </cell>
          <cell r="AD44">
            <v>1090</v>
          </cell>
          <cell r="AE44">
            <v>1090</v>
          </cell>
        </row>
        <row r="45">
          <cell r="F45">
            <v>1550</v>
          </cell>
          <cell r="G45">
            <v>1640</v>
          </cell>
          <cell r="H45">
            <v>1640</v>
          </cell>
          <cell r="I45">
            <v>1640</v>
          </cell>
          <cell r="J45">
            <v>1680</v>
          </cell>
          <cell r="K45">
            <v>1740</v>
          </cell>
          <cell r="L45">
            <v>1860</v>
          </cell>
          <cell r="M45">
            <v>1860</v>
          </cell>
          <cell r="N45">
            <v>1950</v>
          </cell>
          <cell r="O45">
            <v>1950</v>
          </cell>
          <cell r="P45">
            <v>1980</v>
          </cell>
          <cell r="Q45">
            <v>1980</v>
          </cell>
          <cell r="R45">
            <v>1980</v>
          </cell>
          <cell r="S45">
            <v>2160</v>
          </cell>
          <cell r="T45">
            <v>2160</v>
          </cell>
          <cell r="U45">
            <v>2160</v>
          </cell>
          <cell r="V45">
            <v>2160</v>
          </cell>
          <cell r="W45">
            <v>2220</v>
          </cell>
          <cell r="X45">
            <v>2220</v>
          </cell>
          <cell r="Y45">
            <v>1980</v>
          </cell>
          <cell r="Z45">
            <v>1980</v>
          </cell>
          <cell r="AA45">
            <v>1950</v>
          </cell>
          <cell r="AB45">
            <v>1770</v>
          </cell>
          <cell r="AC45">
            <v>1730</v>
          </cell>
          <cell r="AD45">
            <v>1550</v>
          </cell>
          <cell r="AE45">
            <v>1550</v>
          </cell>
        </row>
        <row r="46">
          <cell r="F46">
            <v>1090</v>
          </cell>
          <cell r="G46">
            <v>1190</v>
          </cell>
          <cell r="H46">
            <v>1190</v>
          </cell>
          <cell r="I46">
            <v>1290</v>
          </cell>
          <cell r="J46">
            <v>1390</v>
          </cell>
          <cell r="K46">
            <v>1690</v>
          </cell>
          <cell r="L46">
            <v>1770</v>
          </cell>
          <cell r="M46">
            <v>1770</v>
          </cell>
          <cell r="N46">
            <v>2080</v>
          </cell>
          <cell r="O46">
            <v>2080</v>
          </cell>
          <cell r="P46">
            <v>2390</v>
          </cell>
          <cell r="Q46">
            <v>2390</v>
          </cell>
          <cell r="R46">
            <v>2500</v>
          </cell>
          <cell r="S46">
            <v>2600</v>
          </cell>
          <cell r="T46">
            <v>2700</v>
          </cell>
          <cell r="U46">
            <v>2700</v>
          </cell>
          <cell r="V46">
            <v>2700</v>
          </cell>
          <cell r="W46">
            <v>2500</v>
          </cell>
          <cell r="X46">
            <v>2390</v>
          </cell>
          <cell r="Y46">
            <v>2180</v>
          </cell>
          <cell r="Z46">
            <v>1770</v>
          </cell>
          <cell r="AA46">
            <v>1770</v>
          </cell>
          <cell r="AB46">
            <v>1450</v>
          </cell>
          <cell r="AC46">
            <v>1140</v>
          </cell>
          <cell r="AD46">
            <v>1090</v>
          </cell>
          <cell r="AE46">
            <v>1090</v>
          </cell>
        </row>
        <row r="47">
          <cell r="F47">
            <v>1090</v>
          </cell>
          <cell r="G47">
            <v>1190</v>
          </cell>
          <cell r="H47">
            <v>1290</v>
          </cell>
          <cell r="I47">
            <v>1390</v>
          </cell>
          <cell r="J47">
            <v>1390</v>
          </cell>
          <cell r="K47">
            <v>1490</v>
          </cell>
          <cell r="L47">
            <v>1760</v>
          </cell>
          <cell r="M47">
            <v>1870</v>
          </cell>
          <cell r="N47">
            <v>2080</v>
          </cell>
          <cell r="O47">
            <v>2290</v>
          </cell>
          <cell r="P47">
            <v>2500</v>
          </cell>
          <cell r="Q47">
            <v>2500</v>
          </cell>
          <cell r="R47">
            <v>2600</v>
          </cell>
          <cell r="S47">
            <v>2600</v>
          </cell>
          <cell r="T47">
            <v>2700</v>
          </cell>
          <cell r="U47">
            <v>2700</v>
          </cell>
          <cell r="V47">
            <v>2700</v>
          </cell>
          <cell r="W47">
            <v>2500</v>
          </cell>
          <cell r="X47">
            <v>2380</v>
          </cell>
          <cell r="Y47">
            <v>2180</v>
          </cell>
          <cell r="Z47">
            <v>1879.5</v>
          </cell>
          <cell r="AA47">
            <v>1770</v>
          </cell>
          <cell r="AB47">
            <v>1550</v>
          </cell>
          <cell r="AC47">
            <v>1249.5</v>
          </cell>
          <cell r="AD47">
            <v>1190</v>
          </cell>
          <cell r="AE47">
            <v>1090</v>
          </cell>
        </row>
        <row r="48">
          <cell r="F48">
            <v>1040</v>
          </cell>
          <cell r="G48">
            <v>1140</v>
          </cell>
          <cell r="H48">
            <v>1240</v>
          </cell>
          <cell r="I48">
            <v>1340</v>
          </cell>
          <cell r="J48">
            <v>1340</v>
          </cell>
          <cell r="K48">
            <v>1340</v>
          </cell>
          <cell r="L48">
            <v>1500</v>
          </cell>
          <cell r="M48">
            <v>1720</v>
          </cell>
          <cell r="N48">
            <v>1930</v>
          </cell>
          <cell r="O48">
            <v>2130</v>
          </cell>
          <cell r="P48">
            <v>2240</v>
          </cell>
          <cell r="Q48">
            <v>2270</v>
          </cell>
          <cell r="R48">
            <v>2270</v>
          </cell>
          <cell r="S48">
            <v>2490</v>
          </cell>
          <cell r="T48">
            <v>2490</v>
          </cell>
          <cell r="U48">
            <v>2490</v>
          </cell>
          <cell r="V48">
            <v>2270</v>
          </cell>
          <cell r="W48">
            <v>2240</v>
          </cell>
          <cell r="X48">
            <v>2240</v>
          </cell>
          <cell r="Y48">
            <v>2030</v>
          </cell>
          <cell r="Z48">
            <v>1710</v>
          </cell>
          <cell r="AA48">
            <v>1600</v>
          </cell>
          <cell r="AB48">
            <v>1440</v>
          </cell>
          <cell r="AC48">
            <v>1090</v>
          </cell>
          <cell r="AD48">
            <v>1040</v>
          </cell>
          <cell r="AE48">
            <v>1040</v>
          </cell>
        </row>
        <row r="51">
          <cell r="F51">
            <v>1550</v>
          </cell>
          <cell r="G51">
            <v>1550</v>
          </cell>
          <cell r="H51">
            <v>1550</v>
          </cell>
          <cell r="I51">
            <v>2590</v>
          </cell>
          <cell r="J51">
            <v>2590</v>
          </cell>
          <cell r="K51">
            <v>2590</v>
          </cell>
          <cell r="L51">
            <v>4600</v>
          </cell>
          <cell r="M51">
            <v>4600</v>
          </cell>
          <cell r="N51">
            <v>4600</v>
          </cell>
          <cell r="O51">
            <v>4600</v>
          </cell>
          <cell r="P51">
            <v>5120</v>
          </cell>
          <cell r="Q51">
            <v>5120</v>
          </cell>
          <cell r="R51">
            <v>5120</v>
          </cell>
          <cell r="S51">
            <v>5650</v>
          </cell>
          <cell r="T51">
            <v>5650</v>
          </cell>
          <cell r="U51">
            <v>5650</v>
          </cell>
          <cell r="V51">
            <v>5120</v>
          </cell>
          <cell r="W51">
            <v>5120</v>
          </cell>
          <cell r="X51">
            <v>4700</v>
          </cell>
          <cell r="Y51">
            <v>4700</v>
          </cell>
          <cell r="Z51">
            <v>2810</v>
          </cell>
          <cell r="AA51">
            <v>2810</v>
          </cell>
          <cell r="AB51">
            <v>2810</v>
          </cell>
          <cell r="AC51">
            <v>1630</v>
          </cell>
          <cell r="AD51">
            <v>1550</v>
          </cell>
          <cell r="AE51">
            <v>1550</v>
          </cell>
        </row>
        <row r="52">
          <cell r="F52">
            <v>5800</v>
          </cell>
          <cell r="G52">
            <v>5800</v>
          </cell>
          <cell r="H52">
            <v>6680</v>
          </cell>
          <cell r="I52">
            <v>6680</v>
          </cell>
          <cell r="J52">
            <v>6680</v>
          </cell>
          <cell r="K52">
            <v>6680</v>
          </cell>
          <cell r="L52">
            <v>7800</v>
          </cell>
          <cell r="M52">
            <v>7800</v>
          </cell>
          <cell r="N52">
            <v>8900</v>
          </cell>
          <cell r="O52">
            <v>9800</v>
          </cell>
          <cell r="P52">
            <v>10400</v>
          </cell>
          <cell r="Q52">
            <v>10400</v>
          </cell>
          <cell r="R52">
            <v>10400</v>
          </cell>
          <cell r="S52">
            <v>12400</v>
          </cell>
          <cell r="T52">
            <v>12400</v>
          </cell>
          <cell r="U52">
            <v>12400</v>
          </cell>
          <cell r="V52">
            <v>12400</v>
          </cell>
          <cell r="W52">
            <v>11400</v>
          </cell>
          <cell r="X52">
            <v>8900</v>
          </cell>
          <cell r="Y52">
            <v>8900</v>
          </cell>
          <cell r="Z52">
            <v>7800</v>
          </cell>
          <cell r="AA52">
            <v>7800</v>
          </cell>
          <cell r="AB52">
            <v>5800</v>
          </cell>
          <cell r="AC52">
            <v>5800</v>
          </cell>
          <cell r="AD52">
            <v>5800</v>
          </cell>
          <cell r="AE52">
            <v>5800</v>
          </cell>
        </row>
        <row r="55">
          <cell r="F55">
            <v>2680</v>
          </cell>
          <cell r="G55">
            <v>3400</v>
          </cell>
          <cell r="H55">
            <v>3680</v>
          </cell>
          <cell r="I55">
            <v>4400</v>
          </cell>
          <cell r="J55">
            <v>4700</v>
          </cell>
          <cell r="K55">
            <v>6200</v>
          </cell>
          <cell r="L55">
            <v>7000</v>
          </cell>
          <cell r="M55">
            <v>7980</v>
          </cell>
          <cell r="N55">
            <v>8680</v>
          </cell>
          <cell r="O55">
            <v>9440</v>
          </cell>
          <cell r="P55">
            <v>9440</v>
          </cell>
          <cell r="Q55">
            <v>10080</v>
          </cell>
          <cell r="R55">
            <v>10290</v>
          </cell>
          <cell r="S55">
            <v>10290</v>
          </cell>
          <cell r="T55">
            <v>10500</v>
          </cell>
          <cell r="U55">
            <v>10500</v>
          </cell>
          <cell r="V55">
            <v>10500</v>
          </cell>
          <cell r="W55">
            <v>9740</v>
          </cell>
          <cell r="X55">
            <v>9040</v>
          </cell>
          <cell r="Y55">
            <v>8400</v>
          </cell>
          <cell r="Z55">
            <v>8080</v>
          </cell>
          <cell r="AA55">
            <v>7240</v>
          </cell>
          <cell r="AB55">
            <v>5600</v>
          </cell>
          <cell r="AC55">
            <v>3680</v>
          </cell>
          <cell r="AD55">
            <v>2840</v>
          </cell>
          <cell r="AE55">
            <v>2680</v>
          </cell>
        </row>
        <row r="56">
          <cell r="F56">
            <v>2680</v>
          </cell>
          <cell r="G56">
            <v>3400</v>
          </cell>
          <cell r="H56">
            <v>3680</v>
          </cell>
          <cell r="I56">
            <v>4400</v>
          </cell>
          <cell r="J56">
            <v>4700</v>
          </cell>
          <cell r="K56">
            <v>6200</v>
          </cell>
          <cell r="L56">
            <v>7000</v>
          </cell>
          <cell r="M56">
            <v>7980</v>
          </cell>
          <cell r="N56">
            <v>8680</v>
          </cell>
          <cell r="O56">
            <v>9440</v>
          </cell>
          <cell r="P56">
            <v>9440</v>
          </cell>
          <cell r="Q56">
            <v>10080</v>
          </cell>
          <cell r="R56">
            <v>10290</v>
          </cell>
          <cell r="S56">
            <v>10290</v>
          </cell>
          <cell r="T56">
            <v>10500</v>
          </cell>
          <cell r="U56">
            <v>10500</v>
          </cell>
          <cell r="V56">
            <v>10500</v>
          </cell>
          <cell r="W56">
            <v>9740</v>
          </cell>
          <cell r="X56">
            <v>9040</v>
          </cell>
          <cell r="Y56">
            <v>8400</v>
          </cell>
          <cell r="Z56">
            <v>8080</v>
          </cell>
          <cell r="AA56">
            <v>7240</v>
          </cell>
          <cell r="AB56">
            <v>5600</v>
          </cell>
          <cell r="AC56">
            <v>3680</v>
          </cell>
          <cell r="AD56">
            <v>2840</v>
          </cell>
          <cell r="AE56">
            <v>2680</v>
          </cell>
        </row>
        <row r="60">
          <cell r="F60">
            <v>1900</v>
          </cell>
          <cell r="G60">
            <v>2190</v>
          </cell>
          <cell r="H60">
            <v>2290</v>
          </cell>
          <cell r="I60">
            <v>2480</v>
          </cell>
          <cell r="J60">
            <v>2600</v>
          </cell>
          <cell r="K60">
            <v>3200</v>
          </cell>
          <cell r="L60">
            <v>3460</v>
          </cell>
          <cell r="M60">
            <v>3780</v>
          </cell>
          <cell r="N60">
            <v>3880</v>
          </cell>
          <cell r="O60">
            <v>4189.5</v>
          </cell>
          <cell r="P60">
            <v>4490</v>
          </cell>
          <cell r="Q60">
            <v>4490</v>
          </cell>
          <cell r="R60">
            <v>4490</v>
          </cell>
          <cell r="S60">
            <v>4500</v>
          </cell>
          <cell r="T60">
            <v>4700</v>
          </cell>
          <cell r="U60">
            <v>4910</v>
          </cell>
          <cell r="V60">
            <v>4600</v>
          </cell>
          <cell r="W60">
            <v>4390</v>
          </cell>
          <cell r="X60">
            <v>4090</v>
          </cell>
          <cell r="Y60">
            <v>3970</v>
          </cell>
          <cell r="Z60">
            <v>3660</v>
          </cell>
          <cell r="AA60">
            <v>3340</v>
          </cell>
          <cell r="AB60">
            <v>2730</v>
          </cell>
          <cell r="AC60">
            <v>2190</v>
          </cell>
          <cell r="AD60">
            <v>2090</v>
          </cell>
          <cell r="AE60">
            <v>1900</v>
          </cell>
        </row>
        <row r="61">
          <cell r="F61">
            <v>1880</v>
          </cell>
          <cell r="G61">
            <v>1880</v>
          </cell>
          <cell r="H61">
            <v>2280</v>
          </cell>
          <cell r="I61">
            <v>2380</v>
          </cell>
          <cell r="J61">
            <v>2680</v>
          </cell>
          <cell r="K61">
            <v>3290</v>
          </cell>
          <cell r="L61">
            <v>3490</v>
          </cell>
          <cell r="M61">
            <v>3680</v>
          </cell>
          <cell r="N61">
            <v>4090</v>
          </cell>
          <cell r="O61">
            <v>4090</v>
          </cell>
          <cell r="P61">
            <v>4480</v>
          </cell>
          <cell r="Q61">
            <v>4480</v>
          </cell>
          <cell r="R61">
            <v>4480</v>
          </cell>
          <cell r="S61">
            <v>4480</v>
          </cell>
          <cell r="T61">
            <v>4580</v>
          </cell>
          <cell r="U61">
            <v>4580</v>
          </cell>
          <cell r="V61">
            <v>4480</v>
          </cell>
          <cell r="W61">
            <v>4380</v>
          </cell>
          <cell r="X61">
            <v>4080</v>
          </cell>
          <cell r="Y61">
            <v>4090</v>
          </cell>
          <cell r="Z61">
            <v>3680</v>
          </cell>
          <cell r="AA61">
            <v>3480</v>
          </cell>
          <cell r="AB61">
            <v>3290</v>
          </cell>
          <cell r="AC61">
            <v>1990</v>
          </cell>
          <cell r="AD61">
            <v>1990</v>
          </cell>
          <cell r="AE61">
            <v>1880</v>
          </cell>
        </row>
        <row r="62">
          <cell r="F62">
            <v>1980</v>
          </cell>
          <cell r="G62">
            <v>2190</v>
          </cell>
          <cell r="H62">
            <v>2190</v>
          </cell>
          <cell r="I62">
            <v>2400</v>
          </cell>
          <cell r="J62">
            <v>2680</v>
          </cell>
          <cell r="K62">
            <v>2980</v>
          </cell>
          <cell r="L62">
            <v>3340</v>
          </cell>
          <cell r="M62">
            <v>3650</v>
          </cell>
          <cell r="N62">
            <v>3760</v>
          </cell>
          <cell r="O62">
            <v>3860</v>
          </cell>
          <cell r="P62">
            <v>4180</v>
          </cell>
          <cell r="Q62">
            <v>4280</v>
          </cell>
          <cell r="R62">
            <v>4280</v>
          </cell>
          <cell r="S62">
            <v>4700</v>
          </cell>
          <cell r="T62">
            <v>4700</v>
          </cell>
          <cell r="U62">
            <v>4700</v>
          </cell>
          <cell r="V62">
            <v>4600</v>
          </cell>
          <cell r="W62">
            <v>4180</v>
          </cell>
          <cell r="X62">
            <v>4180</v>
          </cell>
          <cell r="Y62">
            <v>3970</v>
          </cell>
          <cell r="Z62">
            <v>3860</v>
          </cell>
          <cell r="AA62">
            <v>3440</v>
          </cell>
          <cell r="AB62">
            <v>2700</v>
          </cell>
          <cell r="AC62">
            <v>2190</v>
          </cell>
          <cell r="AD62">
            <v>2090</v>
          </cell>
          <cell r="AE62">
            <v>1980</v>
          </cell>
        </row>
        <row r="63">
          <cell r="F63">
            <v>1980</v>
          </cell>
          <cell r="G63">
            <v>2190</v>
          </cell>
          <cell r="H63">
            <v>2190</v>
          </cell>
          <cell r="I63">
            <v>2400</v>
          </cell>
          <cell r="J63">
            <v>2680</v>
          </cell>
          <cell r="K63">
            <v>2980</v>
          </cell>
          <cell r="L63">
            <v>3340</v>
          </cell>
          <cell r="M63">
            <v>3650</v>
          </cell>
          <cell r="N63">
            <v>3760</v>
          </cell>
          <cell r="O63">
            <v>3860</v>
          </cell>
          <cell r="P63">
            <v>4180</v>
          </cell>
          <cell r="Q63">
            <v>4280</v>
          </cell>
          <cell r="R63">
            <v>4280</v>
          </cell>
          <cell r="S63">
            <v>4700</v>
          </cell>
          <cell r="T63">
            <v>4700</v>
          </cell>
          <cell r="U63">
            <v>4700</v>
          </cell>
          <cell r="V63">
            <v>4600</v>
          </cell>
          <cell r="W63">
            <v>4180</v>
          </cell>
          <cell r="X63">
            <v>4180</v>
          </cell>
          <cell r="Y63">
            <v>3970</v>
          </cell>
          <cell r="Z63">
            <v>3860</v>
          </cell>
          <cell r="AA63">
            <v>3440</v>
          </cell>
          <cell r="AB63">
            <v>2700</v>
          </cell>
          <cell r="AC63">
            <v>2190</v>
          </cell>
          <cell r="AD63">
            <v>2090</v>
          </cell>
          <cell r="AE63">
            <v>1980</v>
          </cell>
        </row>
        <row r="64">
          <cell r="F64">
            <v>1290</v>
          </cell>
          <cell r="G64">
            <v>1490</v>
          </cell>
          <cell r="H64">
            <v>1490</v>
          </cell>
          <cell r="I64">
            <v>1590</v>
          </cell>
          <cell r="J64">
            <v>1690</v>
          </cell>
          <cell r="K64">
            <v>1890</v>
          </cell>
          <cell r="L64">
            <v>2190</v>
          </cell>
          <cell r="M64">
            <v>2299.5</v>
          </cell>
          <cell r="N64">
            <v>2390</v>
          </cell>
          <cell r="O64">
            <v>2600</v>
          </cell>
          <cell r="P64">
            <v>2810</v>
          </cell>
          <cell r="Q64">
            <v>2810</v>
          </cell>
          <cell r="R64">
            <v>2810</v>
          </cell>
          <cell r="S64">
            <v>3030</v>
          </cell>
          <cell r="T64">
            <v>3030</v>
          </cell>
          <cell r="U64">
            <v>3030</v>
          </cell>
          <cell r="V64">
            <v>3030</v>
          </cell>
          <cell r="W64">
            <v>2810</v>
          </cell>
          <cell r="X64">
            <v>2810</v>
          </cell>
          <cell r="Y64">
            <v>2710</v>
          </cell>
          <cell r="Z64">
            <v>2390</v>
          </cell>
          <cell r="AA64">
            <v>2299.5</v>
          </cell>
          <cell r="AB64">
            <v>1870</v>
          </cell>
          <cell r="AC64">
            <v>1560</v>
          </cell>
          <cell r="AD64">
            <v>1290</v>
          </cell>
          <cell r="AE64">
            <v>1290</v>
          </cell>
        </row>
        <row r="65">
          <cell r="F65">
            <v>1290</v>
          </cell>
          <cell r="G65">
            <v>1390</v>
          </cell>
          <cell r="H65">
            <v>1390</v>
          </cell>
          <cell r="I65">
            <v>1390</v>
          </cell>
          <cell r="J65">
            <v>1490</v>
          </cell>
          <cell r="K65">
            <v>1690</v>
          </cell>
          <cell r="L65">
            <v>1980</v>
          </cell>
          <cell r="M65">
            <v>2400</v>
          </cell>
          <cell r="N65">
            <v>2500</v>
          </cell>
          <cell r="O65">
            <v>2600</v>
          </cell>
          <cell r="P65">
            <v>2700</v>
          </cell>
          <cell r="Q65">
            <v>2930</v>
          </cell>
          <cell r="R65">
            <v>2929.5</v>
          </cell>
          <cell r="S65">
            <v>3030</v>
          </cell>
          <cell r="T65">
            <v>3030</v>
          </cell>
          <cell r="U65">
            <v>3030</v>
          </cell>
          <cell r="V65">
            <v>2929.5</v>
          </cell>
          <cell r="W65">
            <v>2820</v>
          </cell>
          <cell r="X65">
            <v>2600</v>
          </cell>
          <cell r="Y65">
            <v>2600</v>
          </cell>
          <cell r="Z65">
            <v>2390</v>
          </cell>
          <cell r="AA65">
            <v>2290</v>
          </cell>
          <cell r="AB65">
            <v>1870</v>
          </cell>
          <cell r="AC65">
            <v>1459.5</v>
          </cell>
          <cell r="AD65">
            <v>1390</v>
          </cell>
          <cell r="AE65">
            <v>1290</v>
          </cell>
        </row>
        <row r="66">
          <cell r="F66">
            <v>1090</v>
          </cell>
          <cell r="G66">
            <v>1190</v>
          </cell>
          <cell r="H66">
            <v>1190</v>
          </cell>
          <cell r="I66">
            <v>1190</v>
          </cell>
          <cell r="J66">
            <v>1290</v>
          </cell>
          <cell r="K66">
            <v>1490</v>
          </cell>
          <cell r="L66">
            <v>1770</v>
          </cell>
          <cell r="M66">
            <v>2080</v>
          </cell>
          <cell r="N66">
            <v>2200</v>
          </cell>
          <cell r="O66">
            <v>2290</v>
          </cell>
          <cell r="P66">
            <v>2390</v>
          </cell>
          <cell r="Q66">
            <v>2390</v>
          </cell>
          <cell r="R66">
            <v>2600</v>
          </cell>
          <cell r="S66">
            <v>2600</v>
          </cell>
          <cell r="T66">
            <v>2600</v>
          </cell>
          <cell r="U66">
            <v>2730</v>
          </cell>
          <cell r="V66">
            <v>2600</v>
          </cell>
          <cell r="W66">
            <v>2390</v>
          </cell>
          <cell r="X66">
            <v>2390</v>
          </cell>
          <cell r="Y66">
            <v>2390</v>
          </cell>
          <cell r="Z66">
            <v>2080</v>
          </cell>
          <cell r="AA66">
            <v>2080</v>
          </cell>
          <cell r="AB66">
            <v>1560</v>
          </cell>
          <cell r="AC66">
            <v>1249.5</v>
          </cell>
          <cell r="AD66">
            <v>1190</v>
          </cell>
          <cell r="AE66">
            <v>1090</v>
          </cell>
        </row>
        <row r="67">
          <cell r="F67">
            <v>980</v>
          </cell>
          <cell r="G67">
            <v>980</v>
          </cell>
          <cell r="H67">
            <v>980</v>
          </cell>
          <cell r="I67">
            <v>1190</v>
          </cell>
          <cell r="J67">
            <v>1290</v>
          </cell>
          <cell r="K67">
            <v>1490</v>
          </cell>
          <cell r="L67">
            <v>1669.5</v>
          </cell>
          <cell r="M67">
            <v>1780</v>
          </cell>
          <cell r="N67">
            <v>1980</v>
          </cell>
          <cell r="O67">
            <v>1980</v>
          </cell>
          <cell r="P67">
            <v>2089.5</v>
          </cell>
          <cell r="Q67">
            <v>2190</v>
          </cell>
          <cell r="R67">
            <v>2190</v>
          </cell>
          <cell r="S67">
            <v>2190</v>
          </cell>
          <cell r="T67">
            <v>2290</v>
          </cell>
          <cell r="U67">
            <v>2290</v>
          </cell>
          <cell r="V67">
            <v>2290</v>
          </cell>
          <cell r="W67">
            <v>2089.5</v>
          </cell>
          <cell r="X67">
            <v>2089.5</v>
          </cell>
          <cell r="Y67">
            <v>1980</v>
          </cell>
          <cell r="Z67">
            <v>1760</v>
          </cell>
          <cell r="AA67">
            <v>1760</v>
          </cell>
          <cell r="AB67">
            <v>1360</v>
          </cell>
          <cell r="AC67">
            <v>1030</v>
          </cell>
          <cell r="AD67">
            <v>980</v>
          </cell>
          <cell r="AE67">
            <v>980</v>
          </cell>
        </row>
        <row r="68">
          <cell r="F68">
            <v>1190</v>
          </cell>
          <cell r="G68">
            <v>1290</v>
          </cell>
          <cell r="H68">
            <v>1390</v>
          </cell>
          <cell r="I68">
            <v>1490</v>
          </cell>
          <cell r="J68">
            <v>1490</v>
          </cell>
          <cell r="K68">
            <v>1880</v>
          </cell>
          <cell r="L68">
            <v>1970</v>
          </cell>
          <cell r="M68">
            <v>1970</v>
          </cell>
          <cell r="N68">
            <v>2390</v>
          </cell>
          <cell r="O68">
            <v>2390</v>
          </cell>
          <cell r="P68">
            <v>2600</v>
          </cell>
          <cell r="Q68">
            <v>2600</v>
          </cell>
          <cell r="R68">
            <v>2710</v>
          </cell>
          <cell r="S68">
            <v>2710</v>
          </cell>
          <cell r="T68">
            <v>2920</v>
          </cell>
          <cell r="U68">
            <v>2920</v>
          </cell>
          <cell r="V68">
            <v>2920</v>
          </cell>
          <cell r="W68">
            <v>2710</v>
          </cell>
          <cell r="X68">
            <v>2600</v>
          </cell>
          <cell r="Y68">
            <v>2500</v>
          </cell>
          <cell r="Z68">
            <v>2180</v>
          </cell>
          <cell r="AA68">
            <v>2080</v>
          </cell>
          <cell r="AB68">
            <v>1660</v>
          </cell>
          <cell r="AC68">
            <v>1249.5</v>
          </cell>
          <cell r="AD68">
            <v>1190</v>
          </cell>
          <cell r="AE68">
            <v>1190</v>
          </cell>
        </row>
        <row r="69">
          <cell r="F69">
            <v>1090</v>
          </cell>
          <cell r="G69">
            <v>1190</v>
          </cell>
          <cell r="H69">
            <v>1290</v>
          </cell>
          <cell r="I69">
            <v>1390</v>
          </cell>
          <cell r="J69">
            <v>1390</v>
          </cell>
          <cell r="K69">
            <v>1390</v>
          </cell>
          <cell r="L69">
            <v>1550</v>
          </cell>
          <cell r="M69">
            <v>1780</v>
          </cell>
          <cell r="N69">
            <v>1980</v>
          </cell>
          <cell r="O69">
            <v>2180</v>
          </cell>
          <cell r="P69">
            <v>2290</v>
          </cell>
          <cell r="Q69">
            <v>2320</v>
          </cell>
          <cell r="R69">
            <v>2320</v>
          </cell>
          <cell r="S69">
            <v>2540</v>
          </cell>
          <cell r="T69">
            <v>2540</v>
          </cell>
          <cell r="U69">
            <v>2540</v>
          </cell>
          <cell r="V69">
            <v>2320</v>
          </cell>
          <cell r="W69">
            <v>2290</v>
          </cell>
          <cell r="X69">
            <v>2290</v>
          </cell>
          <cell r="Y69">
            <v>2080</v>
          </cell>
          <cell r="Z69">
            <v>1760</v>
          </cell>
          <cell r="AA69">
            <v>1660</v>
          </cell>
          <cell r="AB69">
            <v>1490</v>
          </cell>
          <cell r="AC69">
            <v>1140</v>
          </cell>
          <cell r="AD69">
            <v>1090</v>
          </cell>
          <cell r="AE69">
            <v>1090</v>
          </cell>
        </row>
        <row r="70">
          <cell r="F70">
            <v>1040</v>
          </cell>
          <cell r="G70">
            <v>1140</v>
          </cell>
          <cell r="H70">
            <v>1240</v>
          </cell>
          <cell r="I70">
            <v>1340</v>
          </cell>
          <cell r="J70">
            <v>1340</v>
          </cell>
          <cell r="K70">
            <v>1340</v>
          </cell>
          <cell r="L70">
            <v>1500</v>
          </cell>
          <cell r="M70">
            <v>1720</v>
          </cell>
          <cell r="N70">
            <v>1930</v>
          </cell>
          <cell r="O70">
            <v>2130</v>
          </cell>
          <cell r="P70">
            <v>2240</v>
          </cell>
          <cell r="Q70">
            <v>2270</v>
          </cell>
          <cell r="R70">
            <v>2270</v>
          </cell>
          <cell r="S70">
            <v>2490</v>
          </cell>
          <cell r="T70">
            <v>2490</v>
          </cell>
          <cell r="U70">
            <v>2490</v>
          </cell>
          <cell r="V70">
            <v>2270</v>
          </cell>
          <cell r="W70">
            <v>2240</v>
          </cell>
          <cell r="X70">
            <v>2240</v>
          </cell>
          <cell r="Y70">
            <v>2030</v>
          </cell>
          <cell r="Z70">
            <v>1710</v>
          </cell>
          <cell r="AA70">
            <v>1600</v>
          </cell>
          <cell r="AB70">
            <v>1440</v>
          </cell>
          <cell r="AC70">
            <v>1090</v>
          </cell>
          <cell r="AD70">
            <v>1040</v>
          </cell>
          <cell r="AE70">
            <v>1040</v>
          </cell>
        </row>
        <row r="71">
          <cell r="F71">
            <v>800</v>
          </cell>
          <cell r="G71">
            <v>890</v>
          </cell>
          <cell r="H71">
            <v>990</v>
          </cell>
          <cell r="I71">
            <v>1090</v>
          </cell>
          <cell r="J71">
            <v>1090</v>
          </cell>
          <cell r="K71">
            <v>1290</v>
          </cell>
          <cell r="L71">
            <v>1360</v>
          </cell>
          <cell r="M71">
            <v>1360</v>
          </cell>
          <cell r="N71">
            <v>1560</v>
          </cell>
          <cell r="O71">
            <v>1669.5</v>
          </cell>
          <cell r="P71">
            <v>1760</v>
          </cell>
          <cell r="Q71">
            <v>1760</v>
          </cell>
          <cell r="R71">
            <v>1870</v>
          </cell>
          <cell r="S71">
            <v>1980</v>
          </cell>
          <cell r="T71">
            <v>1980</v>
          </cell>
          <cell r="U71">
            <v>1980</v>
          </cell>
          <cell r="V71">
            <v>1980</v>
          </cell>
          <cell r="W71">
            <v>1760</v>
          </cell>
          <cell r="X71">
            <v>1660</v>
          </cell>
          <cell r="Y71">
            <v>1560</v>
          </cell>
          <cell r="Z71">
            <v>1460</v>
          </cell>
          <cell r="AA71">
            <v>1360</v>
          </cell>
          <cell r="AB71">
            <v>1140</v>
          </cell>
          <cell r="AC71">
            <v>930</v>
          </cell>
          <cell r="AD71">
            <v>890</v>
          </cell>
          <cell r="AE71">
            <v>800</v>
          </cell>
        </row>
        <row r="74">
          <cell r="F74">
            <v>2530</v>
          </cell>
          <cell r="G74">
            <v>3000</v>
          </cell>
          <cell r="H74">
            <v>3200</v>
          </cell>
          <cell r="I74">
            <v>3700</v>
          </cell>
          <cell r="J74">
            <v>4000</v>
          </cell>
          <cell r="K74">
            <v>5250</v>
          </cell>
          <cell r="L74">
            <v>5800</v>
          </cell>
          <cell r="M74">
            <v>6400</v>
          </cell>
          <cell r="N74">
            <v>6800</v>
          </cell>
          <cell r="O74">
            <v>7100</v>
          </cell>
          <cell r="P74">
            <v>7600</v>
          </cell>
          <cell r="Q74">
            <v>7800</v>
          </cell>
          <cell r="R74">
            <v>8040</v>
          </cell>
          <cell r="S74">
            <v>8040</v>
          </cell>
          <cell r="T74">
            <v>8040</v>
          </cell>
          <cell r="U74">
            <v>8300</v>
          </cell>
          <cell r="V74">
            <v>8300</v>
          </cell>
          <cell r="W74">
            <v>8040</v>
          </cell>
          <cell r="X74">
            <v>7200</v>
          </cell>
          <cell r="Y74">
            <v>6900</v>
          </cell>
          <cell r="Z74">
            <v>6600</v>
          </cell>
          <cell r="AA74">
            <v>5900</v>
          </cell>
          <cell r="AB74">
            <v>4600</v>
          </cell>
          <cell r="AC74">
            <v>3290</v>
          </cell>
          <cell r="AD74">
            <v>2640</v>
          </cell>
          <cell r="AE74">
            <v>2530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uronautic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C1A31-CE5D-414B-88D9-33CCE2FBC60B}">
  <sheetPr>
    <tabColor rgb="FF92D050"/>
    <pageSetUpPr fitToPage="1"/>
  </sheetPr>
  <dimension ref="A1:BO129"/>
  <sheetViews>
    <sheetView tabSelected="1" topLeftCell="A17" zoomScale="45" zoomScaleNormal="45" zoomScaleSheetLayoutView="25" workbookViewId="0">
      <selection activeCell="AF55" sqref="AF55"/>
    </sheetView>
  </sheetViews>
  <sheetFormatPr defaultColWidth="10" defaultRowHeight="15.75" x14ac:dyDescent="0.25"/>
  <cols>
    <col min="1" max="1" width="59.140625" style="280" bestFit="1" customWidth="1"/>
    <col min="2" max="2" width="17.140625" style="281" customWidth="1"/>
    <col min="3" max="6" width="12.42578125" style="281" customWidth="1"/>
    <col min="7" max="9" width="12.140625" style="282" bestFit="1" customWidth="1"/>
    <col min="10" max="10" width="12.5703125" style="282" bestFit="1" customWidth="1"/>
    <col min="11" max="19" width="12.140625" style="282" bestFit="1" customWidth="1"/>
    <col min="20" max="20" width="14.42578125" style="282" bestFit="1" customWidth="1"/>
    <col min="21" max="27" width="12.140625" style="282" bestFit="1" customWidth="1"/>
    <col min="28" max="28" width="14.42578125" style="282" bestFit="1" customWidth="1"/>
    <col min="29" max="29" width="12.140625" style="282" bestFit="1" customWidth="1"/>
    <col min="30" max="30" width="14.42578125" style="282" bestFit="1" customWidth="1"/>
    <col min="31" max="31" width="12.140625" style="282" bestFit="1" customWidth="1"/>
    <col min="32" max="32" width="20.42578125" style="283" customWidth="1"/>
    <col min="33" max="33" width="10.5703125" style="271" bestFit="1" customWidth="1"/>
    <col min="34" max="16384" width="10" style="271"/>
  </cols>
  <sheetData>
    <row r="1" spans="1:32" s="3" customFormat="1" ht="39" customHeight="1" x14ac:dyDescent="0.25">
      <c r="A1" s="1" t="s">
        <v>0</v>
      </c>
      <c r="B1" s="2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"/>
      <c r="Z1" s="1"/>
      <c r="AA1" s="1"/>
      <c r="AB1" s="1"/>
      <c r="AC1" s="1"/>
      <c r="AD1" s="1"/>
      <c r="AE1" s="1"/>
      <c r="AF1" s="7" t="s">
        <v>1</v>
      </c>
    </row>
    <row r="2" spans="1:32" s="3" customFormat="1" ht="39" customHeight="1" x14ac:dyDescent="0.25">
      <c r="A2" s="8" t="s">
        <v>2</v>
      </c>
      <c r="B2" s="2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9"/>
      <c r="Z2" s="9"/>
      <c r="AA2" s="9"/>
      <c r="AB2" s="9"/>
      <c r="AC2" s="9"/>
      <c r="AD2" s="9"/>
      <c r="AE2" s="9"/>
      <c r="AF2" s="7" t="s">
        <v>3</v>
      </c>
    </row>
    <row r="3" spans="1:32" s="3" customFormat="1" ht="39" customHeight="1" x14ac:dyDescent="0.25">
      <c r="A3" s="8" t="s">
        <v>4</v>
      </c>
      <c r="B3" s="10"/>
      <c r="E3" s="2"/>
      <c r="F3" s="1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9"/>
      <c r="Z3" s="9"/>
      <c r="AA3" s="9"/>
      <c r="AB3" s="9"/>
      <c r="AC3" s="9"/>
      <c r="AD3" s="9"/>
      <c r="AE3" s="9"/>
      <c r="AF3" s="12" t="s">
        <v>5</v>
      </c>
    </row>
    <row r="4" spans="1:32" s="3" customFormat="1" ht="39" customHeight="1" x14ac:dyDescent="0.25">
      <c r="A4" s="8" t="s">
        <v>6</v>
      </c>
      <c r="B4" s="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9"/>
      <c r="Z4" s="9"/>
      <c r="AA4" s="9"/>
      <c r="AB4" s="9"/>
      <c r="AC4" s="9"/>
      <c r="AD4" s="9"/>
      <c r="AE4" s="9"/>
      <c r="AF4" s="13" t="s">
        <v>7</v>
      </c>
    </row>
    <row r="5" spans="1:32" s="3" customFormat="1" ht="39" customHeight="1" x14ac:dyDescent="0.25">
      <c r="A5" s="8" t="s">
        <v>8</v>
      </c>
      <c r="B5" s="2"/>
      <c r="F5" s="6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8"/>
      <c r="Z5" s="8"/>
      <c r="AA5" s="8"/>
      <c r="AB5" s="8"/>
      <c r="AC5" s="8"/>
      <c r="AD5" s="8"/>
      <c r="AE5" s="8"/>
      <c r="AF5" s="15" t="s">
        <v>9</v>
      </c>
    </row>
    <row r="6" spans="1:32" s="3" customFormat="1" ht="39" customHeight="1" x14ac:dyDescent="0.25">
      <c r="A6" s="8" t="s">
        <v>10</v>
      </c>
      <c r="B6" s="16"/>
      <c r="F6" s="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9"/>
      <c r="Z6" s="9"/>
      <c r="AA6" s="9"/>
      <c r="AB6" s="9"/>
      <c r="AC6" s="9"/>
      <c r="AD6" s="9"/>
      <c r="AE6" s="9"/>
      <c r="AF6" s="13" t="s">
        <v>4</v>
      </c>
    </row>
    <row r="7" spans="1:32" s="3" customFormat="1" ht="39" customHeight="1" x14ac:dyDescent="0.25">
      <c r="A7" s="3" t="s">
        <v>11</v>
      </c>
      <c r="B7" s="2"/>
      <c r="E7" s="18"/>
      <c r="F7" s="1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9"/>
      <c r="Z7" s="9"/>
      <c r="AA7" s="9"/>
      <c r="AB7" s="9"/>
      <c r="AC7" s="9"/>
      <c r="AD7" s="9"/>
      <c r="AE7" s="9"/>
      <c r="AF7" s="13" t="s">
        <v>12</v>
      </c>
    </row>
    <row r="8" spans="1:32" s="24" customFormat="1" ht="39" customHeight="1" x14ac:dyDescent="0.25">
      <c r="A8" s="19"/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2"/>
      <c r="Z8" s="22"/>
      <c r="AA8" s="22"/>
      <c r="AB8" s="22"/>
      <c r="AC8" s="22"/>
      <c r="AD8" s="22"/>
      <c r="AE8" s="22"/>
      <c r="AF8" s="23" t="s">
        <v>13</v>
      </c>
    </row>
    <row r="9" spans="1:32" s="24" customFormat="1" ht="39" customHeight="1" x14ac:dyDescent="0.25">
      <c r="A9" s="25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1"/>
      <c r="O9" s="16"/>
      <c r="P9" s="16"/>
      <c r="Q9" s="16"/>
      <c r="R9" s="16"/>
      <c r="S9" s="16"/>
      <c r="T9" s="16"/>
      <c r="U9" s="16"/>
      <c r="V9" s="16"/>
      <c r="W9" s="16"/>
      <c r="X9" s="16"/>
      <c r="Y9" s="9"/>
      <c r="Z9" s="9"/>
      <c r="AA9" s="9"/>
      <c r="AB9" s="9"/>
      <c r="AC9" s="9"/>
      <c r="AD9" s="9"/>
      <c r="AE9" s="9"/>
      <c r="AF9" s="13" t="s">
        <v>15</v>
      </c>
    </row>
    <row r="10" spans="1:32" s="27" customFormat="1" ht="54.75" customHeight="1" x14ac:dyDescent="0.25">
      <c r="A10" s="26" t="s">
        <v>16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7" customFormat="1" ht="42" customHeight="1" x14ac:dyDescent="0.25">
      <c r="A11" s="28" t="s">
        <v>17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27" customFormat="1" ht="42" customHeight="1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27" customFormat="1" ht="42" customHeight="1" x14ac:dyDescent="0.25">
      <c r="A13" s="29" t="s">
        <v>18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27" customFormat="1" ht="42" customHeight="1" thickBot="1" x14ac:dyDescent="0.3">
      <c r="A14" s="31" t="s">
        <v>19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41" customFormat="1" ht="124.5" customHeight="1" x14ac:dyDescent="0.25">
      <c r="A15" s="32" t="s">
        <v>20</v>
      </c>
      <c r="B15" s="33" t="s">
        <v>21</v>
      </c>
      <c r="C15" s="34" t="s">
        <v>22</v>
      </c>
      <c r="D15" s="35" t="s">
        <v>23</v>
      </c>
      <c r="E15" s="36" t="s">
        <v>24</v>
      </c>
      <c r="F15" s="37" t="s">
        <v>25</v>
      </c>
      <c r="G15" s="38" t="s">
        <v>26</v>
      </c>
      <c r="H15" s="38" t="s">
        <v>27</v>
      </c>
      <c r="I15" s="38" t="s">
        <v>28</v>
      </c>
      <c r="J15" s="38" t="s">
        <v>29</v>
      </c>
      <c r="K15" s="38" t="s">
        <v>30</v>
      </c>
      <c r="L15" s="38" t="s">
        <v>31</v>
      </c>
      <c r="M15" s="38" t="s">
        <v>32</v>
      </c>
      <c r="N15" s="38" t="s">
        <v>33</v>
      </c>
      <c r="O15" s="38" t="s">
        <v>34</v>
      </c>
      <c r="P15" s="38" t="s">
        <v>35</v>
      </c>
      <c r="Q15" s="38" t="s">
        <v>36</v>
      </c>
      <c r="R15" s="38" t="s">
        <v>37</v>
      </c>
      <c r="S15" s="38" t="s">
        <v>38</v>
      </c>
      <c r="T15" s="38" t="s">
        <v>39</v>
      </c>
      <c r="U15" s="38" t="s">
        <v>40</v>
      </c>
      <c r="V15" s="38" t="s">
        <v>41</v>
      </c>
      <c r="W15" s="38" t="s">
        <v>42</v>
      </c>
      <c r="X15" s="38" t="s">
        <v>43</v>
      </c>
      <c r="Y15" s="38" t="s">
        <v>44</v>
      </c>
      <c r="Z15" s="38" t="s">
        <v>45</v>
      </c>
      <c r="AA15" s="38" t="s">
        <v>46</v>
      </c>
      <c r="AB15" s="38" t="s">
        <v>47</v>
      </c>
      <c r="AC15" s="38" t="s">
        <v>48</v>
      </c>
      <c r="AD15" s="38" t="s">
        <v>49</v>
      </c>
      <c r="AE15" s="39" t="s">
        <v>50</v>
      </c>
      <c r="AF15" s="40" t="s">
        <v>51</v>
      </c>
    </row>
    <row r="16" spans="1:32" s="41" customFormat="1" ht="39" customHeight="1" thickBot="1" x14ac:dyDescent="0.3">
      <c r="A16" s="42"/>
      <c r="B16" s="43"/>
      <c r="C16" s="44"/>
      <c r="D16" s="45"/>
      <c r="E16" s="46"/>
      <c r="F16" s="47" t="s">
        <v>52</v>
      </c>
      <c r="G16" s="48">
        <v>18</v>
      </c>
      <c r="H16" s="48">
        <v>19</v>
      </c>
      <c r="I16" s="48">
        <v>20</v>
      </c>
      <c r="J16" s="48">
        <v>21</v>
      </c>
      <c r="K16" s="48">
        <v>22</v>
      </c>
      <c r="L16" s="48">
        <v>23</v>
      </c>
      <c r="M16" s="48">
        <v>24</v>
      </c>
      <c r="N16" s="48">
        <v>25</v>
      </c>
      <c r="O16" s="48">
        <v>26</v>
      </c>
      <c r="P16" s="48">
        <v>27</v>
      </c>
      <c r="Q16" s="48">
        <v>28</v>
      </c>
      <c r="R16" s="48">
        <v>29</v>
      </c>
      <c r="S16" s="48">
        <v>30</v>
      </c>
      <c r="T16" s="48">
        <v>31</v>
      </c>
      <c r="U16" s="48">
        <v>32</v>
      </c>
      <c r="V16" s="48">
        <v>33</v>
      </c>
      <c r="W16" s="48">
        <v>34</v>
      </c>
      <c r="X16" s="48">
        <v>35</v>
      </c>
      <c r="Y16" s="48">
        <v>36</v>
      </c>
      <c r="Z16" s="48">
        <v>37</v>
      </c>
      <c r="AA16" s="48">
        <v>38</v>
      </c>
      <c r="AB16" s="48">
        <v>39</v>
      </c>
      <c r="AC16" s="48">
        <v>40</v>
      </c>
      <c r="AD16" s="48">
        <v>41</v>
      </c>
      <c r="AE16" s="49" t="s">
        <v>53</v>
      </c>
      <c r="AF16" s="50"/>
    </row>
    <row r="17" spans="1:32" s="60" customFormat="1" ht="42" customHeight="1" x14ac:dyDescent="0.25">
      <c r="A17" s="51" t="s">
        <v>54</v>
      </c>
      <c r="B17" s="52">
        <v>2019</v>
      </c>
      <c r="C17" s="53">
        <v>5</v>
      </c>
      <c r="D17" s="54" t="s">
        <v>55</v>
      </c>
      <c r="E17" s="55" t="s">
        <v>56</v>
      </c>
      <c r="F17" s="56">
        <f>'[1]27.10.'!F17*7.53</f>
        <v>17319</v>
      </c>
      <c r="G17" s="57">
        <f>'[1]27.10.'!G17*7.53</f>
        <v>18072</v>
      </c>
      <c r="H17" s="57">
        <f>'[1]27.10.'!H17*7.53</f>
        <v>20331</v>
      </c>
      <c r="I17" s="57">
        <f>'[1]27.10.'!I17*7.53</f>
        <v>21084</v>
      </c>
      <c r="J17" s="57">
        <f>'[1]27.10.'!J17*7.53</f>
        <v>21837</v>
      </c>
      <c r="K17" s="57">
        <f>'[1]27.10.'!K17*7.53</f>
        <v>28614</v>
      </c>
      <c r="L17" s="57">
        <f>'[1]27.10.'!L17*7.53</f>
        <v>33207.300000000003</v>
      </c>
      <c r="M17" s="57">
        <f>'[1]27.10.'!M17*7.53</f>
        <v>33207.300000000003</v>
      </c>
      <c r="N17" s="57">
        <f>'[1]27.10.'!N17*7.53</f>
        <v>36369.9</v>
      </c>
      <c r="O17" s="57">
        <f>'[1]27.10.'!O17*7.53</f>
        <v>41113.800000000003</v>
      </c>
      <c r="P17" s="57">
        <f>'[1]27.10.'!P17*7.53</f>
        <v>42695.1</v>
      </c>
      <c r="Q17" s="57">
        <f>'[1]27.10.'!Q17*7.53</f>
        <v>42695.1</v>
      </c>
      <c r="R17" s="57">
        <f>'[1]27.10.'!R17*7.53</f>
        <v>44276.4</v>
      </c>
      <c r="S17" s="57">
        <f>'[1]27.10.'!S17*7.53</f>
        <v>44276.4</v>
      </c>
      <c r="T17" s="57">
        <f>'[1]27.10.'!T17*7.53</f>
        <v>45857.700000000004</v>
      </c>
      <c r="U17" s="57">
        <f>'[1]27.10.'!U17*7.53</f>
        <v>45857.700000000004</v>
      </c>
      <c r="V17" s="57">
        <f>'[1]27.10.'!V17*7.53</f>
        <v>44276.4</v>
      </c>
      <c r="W17" s="57">
        <f>'[1]27.10.'!W17*7.53</f>
        <v>42695.1</v>
      </c>
      <c r="X17" s="57">
        <f>'[1]27.10.'!X17*7.53</f>
        <v>41866.800000000003</v>
      </c>
      <c r="Y17" s="57">
        <f>'[1]27.10.'!Y17*7.53</f>
        <v>37951.200000000004</v>
      </c>
      <c r="Z17" s="57">
        <f>'[1]27.10.'!Z17*7.53</f>
        <v>35541.599999999999</v>
      </c>
      <c r="AA17" s="57">
        <f>'[1]27.10.'!AA17*7.53</f>
        <v>28463.4</v>
      </c>
      <c r="AB17" s="57">
        <f>'[1]27.10.'!AB17*7.53</f>
        <v>25300.799999999999</v>
      </c>
      <c r="AC17" s="57">
        <f>'[1]27.10.'!AC17*7.53</f>
        <v>22138.2</v>
      </c>
      <c r="AD17" s="57">
        <f>'[1]27.10.'!AD17*7.53</f>
        <v>21084</v>
      </c>
      <c r="AE17" s="58">
        <f>'[1]27.10.'!AE17*7.53</f>
        <v>17319</v>
      </c>
      <c r="AF17" s="59">
        <v>15000</v>
      </c>
    </row>
    <row r="18" spans="1:32" s="60" customFormat="1" ht="42" customHeight="1" x14ac:dyDescent="0.25">
      <c r="A18" s="61" t="s">
        <v>57</v>
      </c>
      <c r="B18" s="62">
        <v>2021</v>
      </c>
      <c r="C18" s="63">
        <v>5</v>
      </c>
      <c r="D18" s="64" t="s">
        <v>55</v>
      </c>
      <c r="E18" s="65">
        <v>15.18</v>
      </c>
      <c r="F18" s="66">
        <f>'[1]23.11.2020.'!F18*7.53</f>
        <v>18825</v>
      </c>
      <c r="G18" s="66">
        <f>'[1]23.11.2020.'!G18*7.53</f>
        <v>19578</v>
      </c>
      <c r="H18" s="66">
        <f>'[1]23.11.2020.'!H18*7.53</f>
        <v>21837</v>
      </c>
      <c r="I18" s="66">
        <f>'[1]23.11.2020.'!I18*7.53</f>
        <v>22590</v>
      </c>
      <c r="J18" s="66">
        <f>'[1]23.11.2020.'!J18*7.53</f>
        <v>23343</v>
      </c>
      <c r="K18" s="66">
        <f>'[1]23.11.2020.'!K18*7.53</f>
        <v>30120</v>
      </c>
      <c r="L18" s="66">
        <f>'[1]23.11.2020.'!L18*7.53</f>
        <v>34713.300000000003</v>
      </c>
      <c r="M18" s="66">
        <f>'[1]23.11.2020.'!M18*7.53</f>
        <v>34713.300000000003</v>
      </c>
      <c r="N18" s="66">
        <f>'[1]23.11.2020.'!N18*7.53</f>
        <v>37875.9</v>
      </c>
      <c r="O18" s="66">
        <f>'[1]23.11.2020.'!O18*7.53</f>
        <v>42619.8</v>
      </c>
      <c r="P18" s="66">
        <f>'[1]23.11.2020.'!P18*7.53</f>
        <v>44201.1</v>
      </c>
      <c r="Q18" s="66">
        <f>'[1]23.11.2020.'!Q18*7.53</f>
        <v>44201.1</v>
      </c>
      <c r="R18" s="66">
        <f>'[1]23.11.2020.'!R18*7.53</f>
        <v>45782.400000000001</v>
      </c>
      <c r="S18" s="66">
        <f>'[1]23.11.2020.'!S18*7.53</f>
        <v>45782.400000000001</v>
      </c>
      <c r="T18" s="66">
        <f>'[1]23.11.2020.'!T18*7.53</f>
        <v>47363.700000000004</v>
      </c>
      <c r="U18" s="66">
        <f>'[1]23.11.2020.'!U18*7.53</f>
        <v>47363.700000000004</v>
      </c>
      <c r="V18" s="66">
        <f>'[1]23.11.2020.'!V18*7.53</f>
        <v>45782.400000000001</v>
      </c>
      <c r="W18" s="66">
        <f>'[1]23.11.2020.'!W18*7.53</f>
        <v>44201.1</v>
      </c>
      <c r="X18" s="66">
        <f>'[1]23.11.2020.'!X18*7.53</f>
        <v>43372.800000000003</v>
      </c>
      <c r="Y18" s="66">
        <f>'[1]23.11.2020.'!Y18*7.53</f>
        <v>39457.200000000004</v>
      </c>
      <c r="Z18" s="66">
        <f>'[1]23.11.2020.'!Z18*7.53</f>
        <v>37047.599999999999</v>
      </c>
      <c r="AA18" s="66">
        <f>'[1]23.11.2020.'!AA18*7.53</f>
        <v>29969.4</v>
      </c>
      <c r="AB18" s="66">
        <f>'[1]23.11.2020.'!AB18*7.53</f>
        <v>26806.799999999999</v>
      </c>
      <c r="AC18" s="66">
        <f>'[1]23.11.2020.'!AC18*7.53</f>
        <v>23644.2</v>
      </c>
      <c r="AD18" s="66">
        <f>'[1]23.11.2020.'!AD18*7.53</f>
        <v>22590</v>
      </c>
      <c r="AE18" s="66">
        <f>'[1]23.11.2020.'!AE18*7.53</f>
        <v>18825</v>
      </c>
      <c r="AF18" s="67">
        <v>15000</v>
      </c>
    </row>
    <row r="19" spans="1:32" s="60" customFormat="1" ht="42" customHeight="1" x14ac:dyDescent="0.25">
      <c r="A19" s="68" t="s">
        <v>58</v>
      </c>
      <c r="B19" s="69">
        <v>2020</v>
      </c>
      <c r="C19" s="70">
        <v>5</v>
      </c>
      <c r="D19" s="71" t="s">
        <v>55</v>
      </c>
      <c r="E19" s="72">
        <v>15.6</v>
      </c>
      <c r="F19" s="73">
        <f>'[1]27.10.'!F19*7.53</f>
        <v>17319</v>
      </c>
      <c r="G19" s="74">
        <f>'[1]27.10.'!G19*7.53</f>
        <v>19578</v>
      </c>
      <c r="H19" s="74">
        <f>'[1]27.10.'!H19*7.53</f>
        <v>21460.5</v>
      </c>
      <c r="I19" s="74">
        <f>'[1]27.10.'!I19*7.53</f>
        <v>22514.7</v>
      </c>
      <c r="J19" s="74">
        <f>'[1]27.10.'!J19*7.53</f>
        <v>23267.7</v>
      </c>
      <c r="K19" s="74">
        <f>'[1]27.10.'!K19*7.53</f>
        <v>29291.7</v>
      </c>
      <c r="L19" s="74">
        <f>'[1]27.10.'!L19*7.53</f>
        <v>34788.6</v>
      </c>
      <c r="M19" s="74">
        <f>'[1]27.10.'!M19*7.53</f>
        <v>34788.6</v>
      </c>
      <c r="N19" s="74">
        <f>'[1]27.10.'!N19*7.53</f>
        <v>37872.135000000002</v>
      </c>
      <c r="O19" s="74">
        <f>'[1]27.10.'!O19*7.53</f>
        <v>41113.800000000003</v>
      </c>
      <c r="P19" s="74">
        <f>'[1]27.10.'!P19*7.53</f>
        <v>43372.800000000003</v>
      </c>
      <c r="Q19" s="74">
        <f>'[1]27.10.'!Q19*7.53</f>
        <v>45029.4</v>
      </c>
      <c r="R19" s="74">
        <f>'[1]27.10.'!R19*7.53</f>
        <v>45029.4</v>
      </c>
      <c r="S19" s="74">
        <f>'[1]27.10.'!S19*7.53</f>
        <v>45778.635000000002</v>
      </c>
      <c r="T19" s="74">
        <f>'[1]27.10.'!T19*7.53</f>
        <v>46234.200000000004</v>
      </c>
      <c r="U19" s="74">
        <f>'[1]27.10.'!U19*7.53</f>
        <v>47062.5</v>
      </c>
      <c r="V19" s="74">
        <f>'[1]27.10.'!V19*7.53</f>
        <v>46234.200000000004</v>
      </c>
      <c r="W19" s="74">
        <f>'[1]27.10.'!W19*7.53</f>
        <v>45029.4</v>
      </c>
      <c r="X19" s="74">
        <f>'[1]27.10.'!X19*7.53</f>
        <v>44197.334999999999</v>
      </c>
      <c r="Y19" s="74">
        <f>'[1]27.10.'!Y19*7.53</f>
        <v>39909</v>
      </c>
      <c r="Z19" s="74">
        <f>'[1]27.10.'!Z19*7.53</f>
        <v>39909</v>
      </c>
      <c r="AA19" s="74">
        <f>'[1]27.10.'!AA19*7.53</f>
        <v>36746.400000000001</v>
      </c>
      <c r="AB19" s="74">
        <f>'[1]27.10.'!AB19*7.53</f>
        <v>27559.8</v>
      </c>
      <c r="AC19" s="74">
        <f>'[1]27.10.'!AC19*7.53</f>
        <v>27559.8</v>
      </c>
      <c r="AD19" s="74">
        <f>'[1]27.10.'!AD19*7.53</f>
        <v>21761.7</v>
      </c>
      <c r="AE19" s="75">
        <f>'[1]27.10.'!AE19*7.53</f>
        <v>17319</v>
      </c>
      <c r="AF19" s="76">
        <v>15000</v>
      </c>
    </row>
    <row r="20" spans="1:32" s="60" customFormat="1" ht="42" customHeight="1" x14ac:dyDescent="0.25">
      <c r="A20" s="61" t="s">
        <v>59</v>
      </c>
      <c r="B20" s="62">
        <v>2020</v>
      </c>
      <c r="C20" s="63">
        <v>5</v>
      </c>
      <c r="D20" s="64" t="s">
        <v>55</v>
      </c>
      <c r="E20" s="65">
        <v>14.6</v>
      </c>
      <c r="F20" s="66">
        <f>'[1]27.10.'!F20*7.53</f>
        <v>17168.400000000001</v>
      </c>
      <c r="G20" s="77">
        <f>'[1]27.10.'!G20*7.53</f>
        <v>17921.400000000001</v>
      </c>
      <c r="H20" s="77">
        <f>'[1]27.10.'!H20*7.53</f>
        <v>20180.400000000001</v>
      </c>
      <c r="I20" s="77">
        <f>'[1]27.10.'!I20*7.53</f>
        <v>23192.400000000001</v>
      </c>
      <c r="J20" s="77">
        <f>'[1]27.10.'!J20*7.53</f>
        <v>25451.4</v>
      </c>
      <c r="K20" s="77">
        <f>'[1]27.10.'!K20*7.53</f>
        <v>27785.7</v>
      </c>
      <c r="L20" s="77">
        <f>'[1]27.10.'!L20*7.53</f>
        <v>31546.935000000001</v>
      </c>
      <c r="M20" s="77">
        <f>'[1]27.10.'!M20*7.53</f>
        <v>33056.700000000004</v>
      </c>
      <c r="N20" s="77">
        <f>'[1]27.10.'!N20*7.53</f>
        <v>35541.599999999999</v>
      </c>
      <c r="O20" s="77">
        <f>'[1]27.10.'!O20*7.53</f>
        <v>35541.599999999999</v>
      </c>
      <c r="P20" s="77">
        <f>'[1]27.10.'!P20*7.53</f>
        <v>38553.599999999999</v>
      </c>
      <c r="Q20" s="77">
        <f>'[1]27.10.'!Q20*7.53</f>
        <v>39005.4</v>
      </c>
      <c r="R20" s="77">
        <f>'[1]27.10.'!R20*7.53</f>
        <v>38628.9</v>
      </c>
      <c r="S20" s="77">
        <f>'[1]27.10.'!S20*7.53</f>
        <v>40586.700000000004</v>
      </c>
      <c r="T20" s="77">
        <f>'[1]27.10.'!T20*7.53</f>
        <v>41113.800000000003</v>
      </c>
      <c r="U20" s="77">
        <f>'[1]27.10.'!U20*7.53</f>
        <v>41866.800000000003</v>
      </c>
      <c r="V20" s="77">
        <f>'[1]27.10.'!V20*7.53</f>
        <v>40963.200000000004</v>
      </c>
      <c r="W20" s="77">
        <f>'[1]27.10.'!W20*7.53</f>
        <v>39005.4</v>
      </c>
      <c r="X20" s="77">
        <f>'[1]27.10.'!X20*7.53</f>
        <v>38177.1</v>
      </c>
      <c r="Y20" s="77">
        <f>'[1]27.10.'!Y20*7.53</f>
        <v>36746.400000000001</v>
      </c>
      <c r="Z20" s="77">
        <f>'[1]27.10.'!Z20*7.53</f>
        <v>33885</v>
      </c>
      <c r="AA20" s="77">
        <f>'[1]27.10.'!AA20*7.53</f>
        <v>31851.9</v>
      </c>
      <c r="AB20" s="77">
        <f>'[1]27.10.'!AB20*7.53</f>
        <v>29216.400000000001</v>
      </c>
      <c r="AC20" s="77">
        <f>'[1]27.10.'!AC20*7.53</f>
        <v>20105.100000000002</v>
      </c>
      <c r="AD20" s="77">
        <f>'[1]27.10.'!AD20*7.53</f>
        <v>17921.400000000001</v>
      </c>
      <c r="AE20" s="78">
        <f>'[1]27.10.'!AE20*7.53</f>
        <v>17168.400000000001</v>
      </c>
      <c r="AF20" s="79">
        <v>15000</v>
      </c>
    </row>
    <row r="21" spans="1:32" s="60" customFormat="1" ht="39" customHeight="1" x14ac:dyDescent="0.25">
      <c r="A21" s="68" t="s">
        <v>60</v>
      </c>
      <c r="B21" s="69">
        <v>2019</v>
      </c>
      <c r="C21" s="70">
        <v>5</v>
      </c>
      <c r="D21" s="71" t="s">
        <v>55</v>
      </c>
      <c r="E21" s="72">
        <v>14.15</v>
      </c>
      <c r="F21" s="73">
        <f>'[1]27.10.'!F21*7.53</f>
        <v>16415.400000000001</v>
      </c>
      <c r="G21" s="74">
        <f>'[1]27.10.'!G21*7.53</f>
        <v>16415.400000000001</v>
      </c>
      <c r="H21" s="74">
        <f>'[1]27.10.'!H21*7.53</f>
        <v>19427.400000000001</v>
      </c>
      <c r="I21" s="74">
        <f>'[1]27.10.'!I21*7.53</f>
        <v>22439.4</v>
      </c>
      <c r="J21" s="74">
        <f>'[1]27.10.'!J21*7.53</f>
        <v>24698.400000000001</v>
      </c>
      <c r="K21" s="74">
        <f>'[1]27.10.'!K21*7.53</f>
        <v>26806.799999999999</v>
      </c>
      <c r="L21" s="74">
        <f>'[1]27.10.'!L21*7.53</f>
        <v>30722.400000000001</v>
      </c>
      <c r="M21" s="74">
        <f>'[1]27.10.'!M21*7.53</f>
        <v>31475.4</v>
      </c>
      <c r="N21" s="74">
        <f>'[1]27.10.'!N21*7.53</f>
        <v>34709.535000000003</v>
      </c>
      <c r="O21" s="74">
        <f>'[1]27.10.'!O21*7.53</f>
        <v>34709.535000000003</v>
      </c>
      <c r="P21" s="74">
        <f>'[1]27.10.'!P21*7.53</f>
        <v>37800.6</v>
      </c>
      <c r="Q21" s="74">
        <f>'[1]27.10.'!Q21*7.53</f>
        <v>37800.6</v>
      </c>
      <c r="R21" s="74">
        <f>'[1]27.10.'!R21*7.53</f>
        <v>37800.6</v>
      </c>
      <c r="S21" s="74">
        <f>'[1]27.10.'!S21*7.53</f>
        <v>39381.9</v>
      </c>
      <c r="T21" s="74">
        <f>'[1]27.10.'!T21*7.53</f>
        <v>39381.9</v>
      </c>
      <c r="U21" s="74">
        <f>'[1]27.10.'!U21*7.53</f>
        <v>39381.9</v>
      </c>
      <c r="V21" s="74">
        <f>'[1]27.10.'!V21*7.53</f>
        <v>37800.6</v>
      </c>
      <c r="W21" s="74">
        <f>'[1]27.10.'!W21*7.53</f>
        <v>37800.6</v>
      </c>
      <c r="X21" s="74">
        <f>'[1]27.10.'!X21*7.53</f>
        <v>37047.599999999999</v>
      </c>
      <c r="Y21" s="74">
        <f>'[1]27.10.'!Y21*7.53</f>
        <v>34709.535000000003</v>
      </c>
      <c r="Z21" s="74">
        <f>'[1]27.10.'!Z21*7.53</f>
        <v>31475.4</v>
      </c>
      <c r="AA21" s="74">
        <f>'[1]27.10.'!AA21*7.53</f>
        <v>29969.4</v>
      </c>
      <c r="AB21" s="74">
        <f>'[1]27.10.'!AB21*7.53</f>
        <v>28384.334999999999</v>
      </c>
      <c r="AC21" s="74">
        <f>'[1]27.10.'!AC21*7.53</f>
        <v>18072</v>
      </c>
      <c r="AD21" s="74">
        <f>'[1]27.10.'!AD21*7.53</f>
        <v>17243.7</v>
      </c>
      <c r="AE21" s="75">
        <f>'[1]27.10.'!AE21*7.53</f>
        <v>16415.400000000001</v>
      </c>
      <c r="AF21" s="80">
        <v>15000</v>
      </c>
    </row>
    <row r="22" spans="1:32" s="60" customFormat="1" ht="42" customHeight="1" x14ac:dyDescent="0.25">
      <c r="A22" s="61" t="s">
        <v>61</v>
      </c>
      <c r="B22" s="62">
        <v>2020</v>
      </c>
      <c r="C22" s="63">
        <v>3</v>
      </c>
      <c r="D22" s="64" t="s">
        <v>62</v>
      </c>
      <c r="E22" s="65">
        <v>14.27</v>
      </c>
      <c r="F22" s="66">
        <f>'[1]27.10.'!F22*7.53</f>
        <v>15060</v>
      </c>
      <c r="G22" s="77">
        <f>'[1]27.10.'!G22*7.53</f>
        <v>15060</v>
      </c>
      <c r="H22" s="77">
        <f>'[1]27.10.'!H22*7.53</f>
        <v>15060</v>
      </c>
      <c r="I22" s="77">
        <f>'[1]27.10.'!I22*7.53</f>
        <v>17319</v>
      </c>
      <c r="J22" s="77">
        <f>'[1]27.10.'!J22*7.53</f>
        <v>21084</v>
      </c>
      <c r="K22" s="77">
        <f>'[1]27.10.'!K22*7.53</f>
        <v>22590</v>
      </c>
      <c r="L22" s="77">
        <f>'[1]27.10.'!L22*7.53</f>
        <v>26957.4</v>
      </c>
      <c r="M22" s="77">
        <f>'[1]27.10.'!M22*7.53</f>
        <v>26957.4</v>
      </c>
      <c r="N22" s="77">
        <f>'[1]27.10.'!N22*7.53</f>
        <v>31626</v>
      </c>
      <c r="O22" s="77">
        <f>'[1]27.10.'!O22*7.53</f>
        <v>31626</v>
      </c>
      <c r="P22" s="77">
        <f>'[1]27.10.'!P22*7.53</f>
        <v>33734.400000000001</v>
      </c>
      <c r="Q22" s="77">
        <f>'[1]27.10.'!Q22*7.53</f>
        <v>34487.4</v>
      </c>
      <c r="R22" s="77">
        <f>'[1]27.10.'!R22*7.53</f>
        <v>34487.4</v>
      </c>
      <c r="S22" s="77">
        <f>'[1]27.10.'!S22*7.53</f>
        <v>34487.4</v>
      </c>
      <c r="T22" s="77">
        <f>'[1]27.10.'!T22*7.53</f>
        <v>35240.400000000001</v>
      </c>
      <c r="U22" s="77">
        <f>'[1]27.10.'!U22*7.53</f>
        <v>35616.9</v>
      </c>
      <c r="V22" s="77">
        <f>'[1]27.10.'!V22*7.53</f>
        <v>35618.782500000001</v>
      </c>
      <c r="W22" s="77">
        <f>'[1]27.10.'!W22*7.53</f>
        <v>33282.6</v>
      </c>
      <c r="X22" s="77">
        <f>'[1]27.10.'!X22*7.53</f>
        <v>31626</v>
      </c>
      <c r="Y22" s="77">
        <f>'[1]27.10.'!Y22*7.53</f>
        <v>31626</v>
      </c>
      <c r="Z22" s="77">
        <f>'[1]27.10.'!Z22*7.53</f>
        <v>30044.7</v>
      </c>
      <c r="AA22" s="77">
        <f>'[1]27.10.'!AA22*7.53</f>
        <v>28463.4</v>
      </c>
      <c r="AB22" s="77">
        <f>'[1]27.10.'!AB22*7.53</f>
        <v>23267.7</v>
      </c>
      <c r="AC22" s="77">
        <f>'[1]27.10.'!AC22*7.53</f>
        <v>15813</v>
      </c>
      <c r="AD22" s="77">
        <f>'[1]27.10.'!AD22*7.53</f>
        <v>15060</v>
      </c>
      <c r="AE22" s="78">
        <f>'[1]27.10.'!AE22*7.53</f>
        <v>15060</v>
      </c>
      <c r="AF22" s="67">
        <v>15000</v>
      </c>
    </row>
    <row r="23" spans="1:32" s="60" customFormat="1" ht="42" customHeight="1" x14ac:dyDescent="0.25">
      <c r="A23" s="68" t="s">
        <v>63</v>
      </c>
      <c r="B23" s="69">
        <v>2020</v>
      </c>
      <c r="C23" s="70">
        <v>4</v>
      </c>
      <c r="D23" s="71" t="s">
        <v>64</v>
      </c>
      <c r="E23" s="72">
        <v>14.27</v>
      </c>
      <c r="F23" s="73">
        <f>'[1]27.10.'!F23*7.53</f>
        <v>14909.4</v>
      </c>
      <c r="G23" s="74">
        <f>'[1]27.10.'!G23*7.53</f>
        <v>14909.4</v>
      </c>
      <c r="H23" s="74">
        <f>'[1]27.10.'!H23*7.53</f>
        <v>14909.4</v>
      </c>
      <c r="I23" s="74">
        <f>'[1]27.10.'!I23*7.53</f>
        <v>17168.400000000001</v>
      </c>
      <c r="J23" s="74">
        <f>'[1]27.10.'!J23*7.53</f>
        <v>20933.400000000001</v>
      </c>
      <c r="K23" s="74">
        <f>'[1]27.10.'!K23*7.53</f>
        <v>22439.4</v>
      </c>
      <c r="L23" s="74">
        <f>'[1]27.10.'!L23*7.53</f>
        <v>26806.799999999999</v>
      </c>
      <c r="M23" s="74">
        <f>'[1]27.10.'!M23*7.53</f>
        <v>26806.799999999999</v>
      </c>
      <c r="N23" s="74">
        <f>'[1]27.10.'!N23*7.53</f>
        <v>31475.4</v>
      </c>
      <c r="O23" s="74">
        <f>'[1]27.10.'!O23*7.53</f>
        <v>31475.4</v>
      </c>
      <c r="P23" s="74">
        <f>'[1]27.10.'!P23*7.53</f>
        <v>31475.4</v>
      </c>
      <c r="Q23" s="74">
        <f>'[1]27.10.'!Q23*7.53</f>
        <v>32228.400000000001</v>
      </c>
      <c r="R23" s="74">
        <f>'[1]27.10.'!R23*7.53</f>
        <v>33056.700000000004</v>
      </c>
      <c r="S23" s="74">
        <f>'[1]27.10.'!S23*7.53</f>
        <v>33056.700000000004</v>
      </c>
      <c r="T23" s="74">
        <f>'[1]27.10.'!T23*7.53</f>
        <v>35391</v>
      </c>
      <c r="U23" s="74">
        <f>'[1]27.10.'!U23*7.53</f>
        <v>35391</v>
      </c>
      <c r="V23" s="74">
        <f>'[1]27.10.'!V23*7.53</f>
        <v>35391</v>
      </c>
      <c r="W23" s="74">
        <f>'[1]27.10.'!W23*7.53</f>
        <v>33056.700000000004</v>
      </c>
      <c r="X23" s="74">
        <f>'[1]27.10.'!X23*7.53</f>
        <v>31475.4</v>
      </c>
      <c r="Y23" s="74">
        <f>'[1]27.10.'!Y23*7.53</f>
        <v>31475.4</v>
      </c>
      <c r="Z23" s="74">
        <f>'[1]27.10.'!Z23*7.53</f>
        <v>29894.100000000002</v>
      </c>
      <c r="AA23" s="74">
        <f>'[1]27.10.'!AA23*7.53</f>
        <v>28312.799999999999</v>
      </c>
      <c r="AB23" s="74">
        <f>'[1]27.10.'!AB23*7.53</f>
        <v>23117.100000000002</v>
      </c>
      <c r="AC23" s="74">
        <f>'[1]27.10.'!AC23*7.53</f>
        <v>15662.4</v>
      </c>
      <c r="AD23" s="74">
        <f>'[1]27.10.'!AD23*7.53</f>
        <v>14909.4</v>
      </c>
      <c r="AE23" s="75">
        <f>'[1]27.10.'!AE23*7.53</f>
        <v>14909.4</v>
      </c>
      <c r="AF23" s="76">
        <v>15000</v>
      </c>
    </row>
    <row r="24" spans="1:32" s="60" customFormat="1" ht="42" customHeight="1" x14ac:dyDescent="0.25">
      <c r="A24" s="61" t="s">
        <v>65</v>
      </c>
      <c r="B24" s="62">
        <v>2018</v>
      </c>
      <c r="C24" s="63">
        <v>4</v>
      </c>
      <c r="D24" s="64" t="s">
        <v>64</v>
      </c>
      <c r="E24" s="65">
        <v>14.27</v>
      </c>
      <c r="F24" s="66">
        <f>'[1]27.10.'!F24*7.53</f>
        <v>14156.4</v>
      </c>
      <c r="G24" s="77">
        <f>'[1]27.10.'!G24*7.53</f>
        <v>14156.4</v>
      </c>
      <c r="H24" s="77">
        <f>'[1]27.10.'!H24*7.53</f>
        <v>14156.4</v>
      </c>
      <c r="I24" s="77">
        <f>'[1]27.10.'!I24*7.53</f>
        <v>16415.400000000001</v>
      </c>
      <c r="J24" s="77">
        <f>'[1]27.10.'!J24*7.53</f>
        <v>20180.400000000001</v>
      </c>
      <c r="K24" s="77">
        <f>'[1]27.10.'!K24*7.53</f>
        <v>21686.400000000001</v>
      </c>
      <c r="L24" s="77">
        <f>'[1]27.10.'!L24*7.53</f>
        <v>25903.200000000001</v>
      </c>
      <c r="M24" s="77">
        <f>'[1]27.10.'!M24*7.53</f>
        <v>25903.200000000001</v>
      </c>
      <c r="N24" s="77">
        <f>'[1]27.10.'!N24*7.53</f>
        <v>30647.100000000002</v>
      </c>
      <c r="O24" s="77">
        <f>'[1]27.10.'!O24*7.53</f>
        <v>30647.100000000002</v>
      </c>
      <c r="P24" s="77">
        <f>'[1]27.10.'!P24*7.53</f>
        <v>30647.100000000002</v>
      </c>
      <c r="Q24" s="77">
        <f>'[1]27.10.'!Q24*7.53</f>
        <v>31475.4</v>
      </c>
      <c r="R24" s="77">
        <f>'[1]27.10.'!R24*7.53</f>
        <v>32228.400000000001</v>
      </c>
      <c r="S24" s="77">
        <f>'[1]27.10.'!S24*7.53</f>
        <v>32228.400000000001</v>
      </c>
      <c r="T24" s="77">
        <f>'[1]27.10.'!T24*7.53</f>
        <v>34638</v>
      </c>
      <c r="U24" s="77">
        <f>'[1]27.10.'!U24*7.53</f>
        <v>34638</v>
      </c>
      <c r="V24" s="77">
        <f>'[1]27.10.'!V24*7.53</f>
        <v>34638</v>
      </c>
      <c r="W24" s="77">
        <f>'[1]27.10.'!W24*7.53</f>
        <v>32228.400000000001</v>
      </c>
      <c r="X24" s="77">
        <f>'[1]27.10.'!X24*7.53</f>
        <v>30722.400000000001</v>
      </c>
      <c r="Y24" s="77">
        <f>'[1]27.10.'!Y24*7.53</f>
        <v>30722.400000000001</v>
      </c>
      <c r="Z24" s="77">
        <f>'[1]27.10.'!Z24*7.53</f>
        <v>29065.8</v>
      </c>
      <c r="AA24" s="77">
        <f>'[1]27.10.'!AA24*7.53</f>
        <v>27484.5</v>
      </c>
      <c r="AB24" s="77">
        <f>'[1]27.10.'!AB24*7.53</f>
        <v>22288.799999999999</v>
      </c>
      <c r="AC24" s="77">
        <f>'[1]27.10.'!AC24*7.53</f>
        <v>14834.1</v>
      </c>
      <c r="AD24" s="77">
        <f>'[1]27.10.'!AD24*7.53</f>
        <v>14156.4</v>
      </c>
      <c r="AE24" s="78">
        <f>'[1]27.10.'!AE24*7.53</f>
        <v>14156.4</v>
      </c>
      <c r="AF24" s="79">
        <v>15000</v>
      </c>
    </row>
    <row r="25" spans="1:32" s="60" customFormat="1" ht="42" customHeight="1" x14ac:dyDescent="0.25">
      <c r="A25" s="68" t="s">
        <v>66</v>
      </c>
      <c r="B25" s="69">
        <v>2019</v>
      </c>
      <c r="C25" s="70">
        <v>4</v>
      </c>
      <c r="D25" s="71" t="s">
        <v>64</v>
      </c>
      <c r="E25" s="72">
        <v>13.98</v>
      </c>
      <c r="F25" s="73">
        <f>'[1]27.10.'!F25*7.53</f>
        <v>16415.400000000001</v>
      </c>
      <c r="G25" s="74">
        <f>'[1]27.10.'!G25*7.53</f>
        <v>16415.400000000001</v>
      </c>
      <c r="H25" s="74">
        <f>'[1]27.10.'!H25*7.53</f>
        <v>16415.400000000001</v>
      </c>
      <c r="I25" s="74">
        <f>'[1]27.10.'!I25*7.53</f>
        <v>18674.400000000001</v>
      </c>
      <c r="J25" s="74">
        <f>'[1]27.10.'!J25*7.53</f>
        <v>22439.4</v>
      </c>
      <c r="K25" s="74">
        <f>'[1]27.10.'!K25*7.53</f>
        <v>23945.4</v>
      </c>
      <c r="L25" s="74">
        <f>'[1]27.10.'!L25*7.53</f>
        <v>28312.799999999999</v>
      </c>
      <c r="M25" s="74">
        <f>'[1]27.10.'!M25*7.53</f>
        <v>28312.799999999999</v>
      </c>
      <c r="N25" s="74">
        <f>'[1]27.10.'!N25*7.53</f>
        <v>33056.700000000004</v>
      </c>
      <c r="O25" s="74">
        <f>'[1]27.10.'!O25*7.53</f>
        <v>33056.700000000004</v>
      </c>
      <c r="P25" s="74">
        <f>'[1]27.10.'!P25*7.53</f>
        <v>33056.700000000004</v>
      </c>
      <c r="Q25" s="74">
        <f>'[1]27.10.'!Q25*7.53</f>
        <v>33809.700000000004</v>
      </c>
      <c r="R25" s="74">
        <f>'[1]27.10.'!R25*7.53</f>
        <v>34638</v>
      </c>
      <c r="S25" s="74">
        <f>'[1]27.10.'!S25*7.53</f>
        <v>34638</v>
      </c>
      <c r="T25" s="74">
        <f>'[1]27.10.'!T25*7.53</f>
        <v>36897</v>
      </c>
      <c r="U25" s="74">
        <f>'[1]27.10.'!U25*7.53</f>
        <v>36897</v>
      </c>
      <c r="V25" s="74">
        <f>'[1]27.10.'!V25*7.53</f>
        <v>36897</v>
      </c>
      <c r="W25" s="74">
        <f>'[1]27.10.'!W25*7.53</f>
        <v>34638</v>
      </c>
      <c r="X25" s="74">
        <f>'[1]27.10.'!X25*7.53</f>
        <v>33056.700000000004</v>
      </c>
      <c r="Y25" s="74">
        <f>'[1]27.10.'!Y25*7.53</f>
        <v>33056.700000000004</v>
      </c>
      <c r="Z25" s="74">
        <f>'[1]27.10.'!Z25*7.53</f>
        <v>31475.4</v>
      </c>
      <c r="AA25" s="74">
        <f>'[1]27.10.'!AA25*7.53</f>
        <v>29894.100000000002</v>
      </c>
      <c r="AB25" s="74">
        <f>'[1]27.10.'!AB25*7.53</f>
        <v>24698.400000000001</v>
      </c>
      <c r="AC25" s="74">
        <f>'[1]27.10.'!AC25*7.53</f>
        <v>17243.7</v>
      </c>
      <c r="AD25" s="74">
        <f>'[1]27.10.'!AD25*7.53</f>
        <v>16415.400000000001</v>
      </c>
      <c r="AE25" s="75">
        <f>'[1]27.10.'!AE25*7.53</f>
        <v>16415.400000000001</v>
      </c>
      <c r="AF25" s="80">
        <v>15000</v>
      </c>
    </row>
    <row r="26" spans="1:32" s="60" customFormat="1" ht="42" customHeight="1" x14ac:dyDescent="0.25">
      <c r="A26" s="61" t="s">
        <v>67</v>
      </c>
      <c r="B26" s="62">
        <v>2013</v>
      </c>
      <c r="C26" s="63">
        <v>4</v>
      </c>
      <c r="D26" s="64" t="s">
        <v>64</v>
      </c>
      <c r="E26" s="65">
        <v>14.27</v>
      </c>
      <c r="F26" s="66">
        <f>'[1]27.10.'!F26*7.53</f>
        <v>12650.4</v>
      </c>
      <c r="G26" s="77">
        <f>'[1]27.10.'!G26*7.53</f>
        <v>13403.4</v>
      </c>
      <c r="H26" s="77">
        <f>'[1]27.10.'!H26*7.53</f>
        <v>13403.4</v>
      </c>
      <c r="I26" s="77">
        <f>'[1]27.10.'!I26*7.53</f>
        <v>14909.4</v>
      </c>
      <c r="J26" s="77">
        <f>'[1]27.10.'!J26*7.53</f>
        <v>17168.400000000001</v>
      </c>
      <c r="K26" s="77">
        <f>'[1]27.10.'!K26*7.53</f>
        <v>19427.400000000001</v>
      </c>
      <c r="L26" s="77">
        <f>'[1]27.10.'!L26*7.53</f>
        <v>21987.600000000002</v>
      </c>
      <c r="M26" s="77">
        <f>'[1]27.10.'!M26*7.53</f>
        <v>22740.600000000002</v>
      </c>
      <c r="N26" s="77">
        <f>'[1]27.10.'!N26*7.53</f>
        <v>25150.2</v>
      </c>
      <c r="O26" s="77">
        <f>'[1]27.10.'!O26*7.53</f>
        <v>25903.200000000001</v>
      </c>
      <c r="P26" s="77">
        <f>'[1]27.10.'!P26*7.53</f>
        <v>28312.799999999999</v>
      </c>
      <c r="Q26" s="77">
        <f>'[1]27.10.'!Q26*7.53</f>
        <v>29065.8</v>
      </c>
      <c r="R26" s="77">
        <f>'[1]27.10.'!R26*7.53</f>
        <v>29065.8</v>
      </c>
      <c r="S26" s="77">
        <f>'[1]27.10.'!S26*7.53</f>
        <v>29065.8</v>
      </c>
      <c r="T26" s="77">
        <f>'[1]27.10.'!T26*7.53</f>
        <v>29065.8</v>
      </c>
      <c r="U26" s="77">
        <f>'[1]27.10.'!U26*7.53</f>
        <v>29065.8</v>
      </c>
      <c r="V26" s="77">
        <f>'[1]27.10.'!V26*7.53</f>
        <v>29065.8</v>
      </c>
      <c r="W26" s="77">
        <f>'[1]27.10.'!W26*7.53</f>
        <v>28312.799999999999</v>
      </c>
      <c r="X26" s="77">
        <f>'[1]27.10.'!X26*7.53</f>
        <v>27559.8</v>
      </c>
      <c r="Y26" s="77">
        <f>'[1]27.10.'!Y26*7.53</f>
        <v>26731.5</v>
      </c>
      <c r="Z26" s="77">
        <f>'[1]27.10.'!Z26*7.53</f>
        <v>23568.9</v>
      </c>
      <c r="AA26" s="77">
        <f>'[1]27.10.'!AA26*7.53</f>
        <v>23568.9</v>
      </c>
      <c r="AB26" s="77">
        <f>'[1]27.10.'!AB26*7.53</f>
        <v>17996.7</v>
      </c>
      <c r="AC26" s="77">
        <f>'[1]27.10.'!AC26*7.53</f>
        <v>14081.1</v>
      </c>
      <c r="AD26" s="77">
        <f>'[1]27.10.'!AD26*7.53</f>
        <v>12650.4</v>
      </c>
      <c r="AE26" s="78">
        <f>'[1]27.10.'!AE26*7.53</f>
        <v>12650.4</v>
      </c>
      <c r="AF26" s="67">
        <v>15000</v>
      </c>
    </row>
    <row r="27" spans="1:32" s="60" customFormat="1" ht="42" customHeight="1" x14ac:dyDescent="0.25">
      <c r="A27" s="51" t="s">
        <v>68</v>
      </c>
      <c r="B27" s="52">
        <v>2020</v>
      </c>
      <c r="C27" s="53">
        <v>4</v>
      </c>
      <c r="D27" s="54" t="s">
        <v>69</v>
      </c>
      <c r="E27" s="55">
        <v>13.85</v>
      </c>
      <c r="F27" s="56">
        <f>'[1]27.10.'!F27*7.53</f>
        <v>15285.9</v>
      </c>
      <c r="G27" s="57">
        <f>'[1]27.10.'!G27*7.53</f>
        <v>15285.9</v>
      </c>
      <c r="H27" s="57">
        <f>'[1]27.10.'!H27*7.53</f>
        <v>17921.400000000001</v>
      </c>
      <c r="I27" s="57">
        <f>'[1]27.10.'!I27*7.53</f>
        <v>17921.400000000001</v>
      </c>
      <c r="J27" s="57">
        <f>'[1]27.10.'!J27*7.53</f>
        <v>20180.400000000001</v>
      </c>
      <c r="K27" s="57">
        <f>'[1]27.10.'!K27*7.53</f>
        <v>22439.4</v>
      </c>
      <c r="L27" s="57">
        <f>'[1]27.10.'!L27*7.53</f>
        <v>26731.5</v>
      </c>
      <c r="M27" s="57">
        <f>'[1]27.10.'!M27*7.53</f>
        <v>28312.799999999999</v>
      </c>
      <c r="N27" s="57">
        <f>'[1]27.10.'!N27*7.53</f>
        <v>29894.100000000002</v>
      </c>
      <c r="O27" s="57">
        <f>'[1]27.10.'!O27*7.53</f>
        <v>31475.4</v>
      </c>
      <c r="P27" s="57">
        <f>'[1]27.10.'!P27*7.53</f>
        <v>33809.700000000004</v>
      </c>
      <c r="Q27" s="57">
        <f>'[1]27.10.'!Q27*7.53</f>
        <v>33809.700000000004</v>
      </c>
      <c r="R27" s="57">
        <f>'[1]27.10.'!R27*7.53</f>
        <v>35391</v>
      </c>
      <c r="S27" s="57">
        <f>'[1]27.10.'!S27*7.53</f>
        <v>35391</v>
      </c>
      <c r="T27" s="57">
        <f>'[1]27.10.'!T27*7.53</f>
        <v>35391</v>
      </c>
      <c r="U27" s="57">
        <f>'[1]27.10.'!U27*7.53</f>
        <v>34638</v>
      </c>
      <c r="V27" s="57">
        <f>'[1]27.10.'!V27*7.53</f>
        <v>33056.700000000004</v>
      </c>
      <c r="W27" s="57">
        <f>'[1]27.10.'!W27*7.53</f>
        <v>31475.4</v>
      </c>
      <c r="X27" s="57">
        <f>'[1]27.10.'!X27*7.53</f>
        <v>29894.100000000002</v>
      </c>
      <c r="Y27" s="57">
        <f>'[1]27.10.'!Y27*7.53</f>
        <v>29894.100000000002</v>
      </c>
      <c r="Z27" s="57">
        <f>'[1]27.10.'!Z27*7.53</f>
        <v>27484.5</v>
      </c>
      <c r="AA27" s="57">
        <f>'[1]27.10.'!AA27*7.53</f>
        <v>24472.5</v>
      </c>
      <c r="AB27" s="57">
        <f>'[1]27.10.'!AB27*7.53</f>
        <v>18825</v>
      </c>
      <c r="AC27" s="57">
        <f>'[1]27.10.'!AC27*7.53</f>
        <v>17243.7</v>
      </c>
      <c r="AD27" s="57">
        <f>'[1]27.10.'!AD27*7.53</f>
        <v>15285.9</v>
      </c>
      <c r="AE27" s="58">
        <f>'[1]27.10.'!AE27*7.53</f>
        <v>15285.9</v>
      </c>
      <c r="AF27" s="59">
        <v>15000</v>
      </c>
    </row>
    <row r="28" spans="1:32" s="60" customFormat="1" ht="42" customHeight="1" x14ac:dyDescent="0.25">
      <c r="A28" s="61" t="s">
        <v>70</v>
      </c>
      <c r="B28" s="62">
        <v>2018</v>
      </c>
      <c r="C28" s="63">
        <v>4</v>
      </c>
      <c r="D28" s="64" t="s">
        <v>69</v>
      </c>
      <c r="E28" s="65">
        <v>13.85</v>
      </c>
      <c r="F28" s="66">
        <f>'[1]27.10.'!F28*7.53</f>
        <v>14156.4</v>
      </c>
      <c r="G28" s="77">
        <f>'[1]27.10.'!G28*7.53</f>
        <v>14909.4</v>
      </c>
      <c r="H28" s="77">
        <f>'[1]27.10.'!H28*7.53</f>
        <v>15662.4</v>
      </c>
      <c r="I28" s="77">
        <f>'[1]27.10.'!I28*7.53</f>
        <v>15662.4</v>
      </c>
      <c r="J28" s="77">
        <f>'[1]27.10.'!J28*7.53</f>
        <v>17921.400000000001</v>
      </c>
      <c r="K28" s="77">
        <f>'[1]27.10.'!K28*7.53</f>
        <v>20180.400000000001</v>
      </c>
      <c r="L28" s="77">
        <f>'[1]27.10.'!L28*7.53</f>
        <v>24321.9</v>
      </c>
      <c r="M28" s="77">
        <f>'[1]27.10.'!M28*7.53</f>
        <v>25903.200000000001</v>
      </c>
      <c r="N28" s="77">
        <f>'[1]27.10.'!N28*7.53</f>
        <v>27559.8</v>
      </c>
      <c r="O28" s="77">
        <f>'[1]27.10.'!O28*7.53</f>
        <v>29065.8</v>
      </c>
      <c r="P28" s="77">
        <f>'[1]27.10.'!P28*7.53</f>
        <v>31475.4</v>
      </c>
      <c r="Q28" s="77">
        <f>'[1]27.10.'!Q28*7.53</f>
        <v>31475.4</v>
      </c>
      <c r="R28" s="77">
        <f>'[1]27.10.'!R28*7.53</f>
        <v>33056.700000000004</v>
      </c>
      <c r="S28" s="77">
        <f>'[1]27.10.'!S28*7.53</f>
        <v>33056.700000000004</v>
      </c>
      <c r="T28" s="77">
        <f>'[1]27.10.'!T28*7.53</f>
        <v>33056.700000000004</v>
      </c>
      <c r="U28" s="77">
        <f>'[1]27.10.'!U28*7.53</f>
        <v>32228.400000000001</v>
      </c>
      <c r="V28" s="77">
        <f>'[1]27.10.'!V28*7.53</f>
        <v>30647.100000000002</v>
      </c>
      <c r="W28" s="77">
        <f>'[1]27.10.'!W28*7.53</f>
        <v>29065.8</v>
      </c>
      <c r="X28" s="77">
        <f>'[1]27.10.'!X28*7.53</f>
        <v>27559.8</v>
      </c>
      <c r="Y28" s="77">
        <f>'[1]27.10.'!Y28*7.53</f>
        <v>27559.8</v>
      </c>
      <c r="Z28" s="77">
        <f>'[1]27.10.'!Z28*7.53</f>
        <v>25150.2</v>
      </c>
      <c r="AA28" s="77">
        <f>'[1]27.10.'!AA28*7.53</f>
        <v>22138.2</v>
      </c>
      <c r="AB28" s="77">
        <f>'[1]27.10.'!AB28*7.53</f>
        <v>16415.400000000001</v>
      </c>
      <c r="AC28" s="77">
        <f>'[1]27.10.'!AC28*7.53</f>
        <v>14909.4</v>
      </c>
      <c r="AD28" s="77">
        <f>'[1]27.10.'!AD28*7.53</f>
        <v>14156.4</v>
      </c>
      <c r="AE28" s="78">
        <f>'[1]27.10.'!AE28*7.53</f>
        <v>14156.4</v>
      </c>
      <c r="AF28" s="67">
        <v>15000</v>
      </c>
    </row>
    <row r="29" spans="1:32" s="60" customFormat="1" ht="42" customHeight="1" x14ac:dyDescent="0.25">
      <c r="A29" s="68" t="s">
        <v>71</v>
      </c>
      <c r="B29" s="69">
        <v>2018</v>
      </c>
      <c r="C29" s="70">
        <v>4</v>
      </c>
      <c r="D29" s="71" t="s">
        <v>69</v>
      </c>
      <c r="E29" s="72">
        <v>13.39</v>
      </c>
      <c r="F29" s="73">
        <f>'[1]27.10.'!F29*7.53</f>
        <v>14909.4</v>
      </c>
      <c r="G29" s="74">
        <f>'[1]27.10.'!G29*7.53</f>
        <v>16490.7</v>
      </c>
      <c r="H29" s="74">
        <f>'[1]27.10.'!H29*7.53</f>
        <v>16490.7</v>
      </c>
      <c r="I29" s="74">
        <f>'[1]27.10.'!I29*7.53</f>
        <v>18072</v>
      </c>
      <c r="J29" s="74">
        <f>'[1]27.10.'!J29*7.53</f>
        <v>20180.400000000001</v>
      </c>
      <c r="K29" s="74">
        <f>'[1]27.10.'!K29*7.53</f>
        <v>22439.4</v>
      </c>
      <c r="L29" s="74">
        <f>'[1]27.10.'!L29*7.53</f>
        <v>25150.2</v>
      </c>
      <c r="M29" s="74">
        <f>'[1]27.10.'!M29*7.53</f>
        <v>27484.5</v>
      </c>
      <c r="N29" s="74">
        <f>'[1]27.10.'!N29*7.53</f>
        <v>28312.799999999999</v>
      </c>
      <c r="O29" s="74">
        <f>'[1]27.10.'!O29*7.53</f>
        <v>29065.8</v>
      </c>
      <c r="P29" s="74">
        <f>'[1]27.10.'!P29*7.53</f>
        <v>31475.4</v>
      </c>
      <c r="Q29" s="74">
        <f>'[1]27.10.'!Q29*7.53</f>
        <v>32228.400000000001</v>
      </c>
      <c r="R29" s="74">
        <f>'[1]27.10.'!R29*7.53</f>
        <v>32228.400000000001</v>
      </c>
      <c r="S29" s="74">
        <f>'[1]27.10.'!S29*7.53</f>
        <v>35391</v>
      </c>
      <c r="T29" s="74">
        <f>'[1]27.10.'!T29*7.53</f>
        <v>35391</v>
      </c>
      <c r="U29" s="74">
        <f>'[1]27.10.'!U29*7.53</f>
        <v>35391</v>
      </c>
      <c r="V29" s="74">
        <f>'[1]27.10.'!V29*7.53</f>
        <v>34638</v>
      </c>
      <c r="W29" s="74">
        <f>'[1]27.10.'!W29*7.53</f>
        <v>31475.4</v>
      </c>
      <c r="X29" s="74">
        <f>'[1]27.10.'!X29*7.53</f>
        <v>31475.4</v>
      </c>
      <c r="Y29" s="74">
        <f>'[1]27.10.'!Y29*7.53</f>
        <v>29894.100000000002</v>
      </c>
      <c r="Z29" s="74">
        <f>'[1]27.10.'!Z29*7.53</f>
        <v>29065.8</v>
      </c>
      <c r="AA29" s="74">
        <f>'[1]27.10.'!AA29*7.53</f>
        <v>25903.200000000001</v>
      </c>
      <c r="AB29" s="74">
        <f>'[1]27.10.'!AB29*7.53</f>
        <v>20331</v>
      </c>
      <c r="AC29" s="74">
        <f>'[1]27.10.'!AC29*7.53</f>
        <v>16490.7</v>
      </c>
      <c r="AD29" s="74">
        <f>'[1]27.10.'!AD29*7.53</f>
        <v>15737.7</v>
      </c>
      <c r="AE29" s="75">
        <f>'[1]27.10.'!AE29*7.53</f>
        <v>14909.4</v>
      </c>
      <c r="AF29" s="76">
        <v>15000</v>
      </c>
    </row>
    <row r="30" spans="1:32" s="60" customFormat="1" ht="42" customHeight="1" x14ac:dyDescent="0.25">
      <c r="A30" s="61" t="s">
        <v>72</v>
      </c>
      <c r="B30" s="62">
        <v>2019</v>
      </c>
      <c r="C30" s="63">
        <v>4</v>
      </c>
      <c r="D30" s="64" t="s">
        <v>69</v>
      </c>
      <c r="E30" s="65">
        <v>13.24</v>
      </c>
      <c r="F30" s="66">
        <f>'[1]27.10.'!F30*7.53</f>
        <v>14156.4</v>
      </c>
      <c r="G30" s="77">
        <f>'[1]27.10.'!G30*7.53</f>
        <v>16415.400000000001</v>
      </c>
      <c r="H30" s="77">
        <f>'[1]27.10.'!H30*7.53</f>
        <v>16415.400000000001</v>
      </c>
      <c r="I30" s="77">
        <f>'[1]27.10.'!I30*7.53</f>
        <v>17168.400000000001</v>
      </c>
      <c r="J30" s="77">
        <f>'[1]27.10.'!J30*7.53</f>
        <v>17921.400000000001</v>
      </c>
      <c r="K30" s="77">
        <f>'[1]27.10.'!K30*7.53</f>
        <v>23192.400000000001</v>
      </c>
      <c r="L30" s="77">
        <f>'[1]27.10.'!L30*7.53</f>
        <v>26731.5</v>
      </c>
      <c r="M30" s="77">
        <f>'[1]27.10.'!M30*7.53</f>
        <v>27484.5</v>
      </c>
      <c r="N30" s="77">
        <f>'[1]27.10.'!N30*7.53</f>
        <v>29065.8</v>
      </c>
      <c r="O30" s="77">
        <f>'[1]27.10.'!O30*7.53</f>
        <v>30647.100000000002</v>
      </c>
      <c r="P30" s="77">
        <f>'[1]27.10.'!P30*7.53</f>
        <v>31475.4</v>
      </c>
      <c r="Q30" s="77">
        <f>'[1]27.10.'!Q30*7.53</f>
        <v>33809.700000000004</v>
      </c>
      <c r="R30" s="77">
        <f>'[1]27.10.'!R30*7.53</f>
        <v>33809.700000000004</v>
      </c>
      <c r="S30" s="77">
        <f>'[1]27.10.'!S30*7.53</f>
        <v>35391</v>
      </c>
      <c r="T30" s="77">
        <f>'[1]27.10.'!T30*7.53</f>
        <v>35391</v>
      </c>
      <c r="U30" s="77">
        <f>'[1]27.10.'!U30*7.53</f>
        <v>35391</v>
      </c>
      <c r="V30" s="77">
        <f>'[1]27.10.'!V30*7.53</f>
        <v>33809.700000000004</v>
      </c>
      <c r="W30" s="77">
        <f>'[1]27.10.'!W30*7.53</f>
        <v>33056.700000000004</v>
      </c>
      <c r="X30" s="77">
        <f>'[1]27.10.'!X30*7.53</f>
        <v>31475.4</v>
      </c>
      <c r="Y30" s="77">
        <f>'[1]27.10.'!Y30*7.53</f>
        <v>30647.100000000002</v>
      </c>
      <c r="Z30" s="77">
        <f>'[1]27.10.'!Z30*7.53</f>
        <v>29894.100000000002</v>
      </c>
      <c r="AA30" s="77">
        <f>'[1]27.10.'!AA30*7.53</f>
        <v>26731.5</v>
      </c>
      <c r="AB30" s="77">
        <f>'[1]27.10.'!AB30*7.53</f>
        <v>21234.600000000002</v>
      </c>
      <c r="AC30" s="77">
        <f>'[1]27.10.'!AC30*7.53</f>
        <v>17315.235000000001</v>
      </c>
      <c r="AD30" s="77">
        <f>'[1]27.10.'!AD30*7.53</f>
        <v>15737.7</v>
      </c>
      <c r="AE30" s="78">
        <f>'[1]27.10.'!AE30*7.53</f>
        <v>14156.4</v>
      </c>
      <c r="AF30" s="79">
        <v>15000</v>
      </c>
    </row>
    <row r="31" spans="1:32" s="81" customFormat="1" ht="42" customHeight="1" x14ac:dyDescent="0.25">
      <c r="A31" s="68" t="s">
        <v>73</v>
      </c>
      <c r="B31" s="69">
        <v>2007</v>
      </c>
      <c r="C31" s="70">
        <v>4</v>
      </c>
      <c r="D31" s="71" t="s">
        <v>69</v>
      </c>
      <c r="E31" s="72">
        <v>13.26</v>
      </c>
      <c r="F31" s="73">
        <f>'[1]27.10.'!F31*7.53</f>
        <v>9713.7000000000007</v>
      </c>
      <c r="G31" s="74">
        <f>'[1]27.10.'!G31*7.53</f>
        <v>11219.7</v>
      </c>
      <c r="H31" s="74">
        <f>'[1]27.10.'!H31*7.53</f>
        <v>11219.7</v>
      </c>
      <c r="I31" s="74">
        <f>'[1]27.10.'!I31*7.53</f>
        <v>11972.7</v>
      </c>
      <c r="J31" s="74">
        <f>'[1]27.10.'!J31*7.53</f>
        <v>12725.7</v>
      </c>
      <c r="K31" s="74">
        <f>'[1]27.10.'!K31*7.53</f>
        <v>14231.7</v>
      </c>
      <c r="L31" s="74">
        <f>'[1]27.10.'!L31*7.53</f>
        <v>16490.7</v>
      </c>
      <c r="M31" s="74">
        <f>'[1]27.10.'!M31*7.53</f>
        <v>17315.235000000001</v>
      </c>
      <c r="N31" s="74">
        <f>'[1]27.10.'!N31*7.53</f>
        <v>17996.7</v>
      </c>
      <c r="O31" s="74">
        <f>'[1]27.10.'!O31*7.53</f>
        <v>19578</v>
      </c>
      <c r="P31" s="74">
        <f>'[1]27.10.'!P31*7.53</f>
        <v>21159.3</v>
      </c>
      <c r="Q31" s="74">
        <f>'[1]27.10.'!Q31*7.53</f>
        <v>21159.3</v>
      </c>
      <c r="R31" s="74">
        <f>'[1]27.10.'!R31*7.53</f>
        <v>21159.3</v>
      </c>
      <c r="S31" s="74">
        <f>'[1]27.10.'!S31*7.53</f>
        <v>22815.9</v>
      </c>
      <c r="T31" s="74">
        <f>'[1]27.10.'!T31*7.53</f>
        <v>22815.9</v>
      </c>
      <c r="U31" s="74">
        <f>'[1]27.10.'!U31*7.53</f>
        <v>22815.9</v>
      </c>
      <c r="V31" s="74">
        <f>'[1]27.10.'!V31*7.53</f>
        <v>22815.9</v>
      </c>
      <c r="W31" s="74">
        <f>'[1]27.10.'!W31*7.53</f>
        <v>21159.3</v>
      </c>
      <c r="X31" s="74">
        <f>'[1]27.10.'!X31*7.53</f>
        <v>21159.3</v>
      </c>
      <c r="Y31" s="74">
        <f>'[1]27.10.'!Y31*7.53</f>
        <v>20406.3</v>
      </c>
      <c r="Z31" s="74">
        <f>'[1]27.10.'!Z31*7.53</f>
        <v>17996.7</v>
      </c>
      <c r="AA31" s="74">
        <f>'[1]27.10.'!AA31*7.53</f>
        <v>17315.235000000001</v>
      </c>
      <c r="AB31" s="74">
        <f>'[1]27.10.'!AB31*7.53</f>
        <v>14081.1</v>
      </c>
      <c r="AC31" s="74">
        <f>'[1]27.10.'!AC31*7.53</f>
        <v>11746.800000000001</v>
      </c>
      <c r="AD31" s="74">
        <f>'[1]27.10.'!AD31*7.53</f>
        <v>9713.7000000000007</v>
      </c>
      <c r="AE31" s="75">
        <f>'[1]27.10.'!AE31*7.53</f>
        <v>9713.7000000000007</v>
      </c>
      <c r="AF31" s="80">
        <v>15000</v>
      </c>
    </row>
    <row r="32" spans="1:32" s="60" customFormat="1" ht="42" customHeight="1" x14ac:dyDescent="0.25">
      <c r="A32" s="61" t="s">
        <v>74</v>
      </c>
      <c r="B32" s="62">
        <v>2007</v>
      </c>
      <c r="C32" s="63">
        <v>3</v>
      </c>
      <c r="D32" s="64" t="s">
        <v>75</v>
      </c>
      <c r="E32" s="65">
        <v>12.85</v>
      </c>
      <c r="F32" s="66">
        <f>'[1]27.10.'!F32*7.53</f>
        <v>9563.1</v>
      </c>
      <c r="G32" s="77">
        <f>'[1]27.10.'!G32*7.53</f>
        <v>9563.1</v>
      </c>
      <c r="H32" s="77">
        <f>'[1]27.10.'!H32*7.53</f>
        <v>9563.1</v>
      </c>
      <c r="I32" s="77">
        <f>'[1]27.10.'!I32*7.53</f>
        <v>9563.1</v>
      </c>
      <c r="J32" s="77">
        <f>'[1]27.10.'!J32*7.53</f>
        <v>10391.4</v>
      </c>
      <c r="K32" s="77">
        <f>'[1]27.10.'!K32*7.53</f>
        <v>12650.4</v>
      </c>
      <c r="L32" s="77">
        <f>'[1]27.10.'!L32*7.53</f>
        <v>14984.7</v>
      </c>
      <c r="M32" s="77">
        <f>'[1]27.10.'!M32*7.53</f>
        <v>15813</v>
      </c>
      <c r="N32" s="77">
        <f>'[1]27.10.'!N32*7.53</f>
        <v>17243.7</v>
      </c>
      <c r="O32" s="77">
        <f>'[1]27.10.'!O32*7.53</f>
        <v>17996.7</v>
      </c>
      <c r="P32" s="77">
        <f>'[1]27.10.'!P32*7.53</f>
        <v>18825</v>
      </c>
      <c r="Q32" s="77">
        <f>'[1]27.10.'!Q32*7.53</f>
        <v>18825</v>
      </c>
      <c r="R32" s="77">
        <f>'[1]27.10.'!R32*7.53</f>
        <v>19578</v>
      </c>
      <c r="S32" s="77">
        <f>'[1]27.10.'!S32*7.53</f>
        <v>19578</v>
      </c>
      <c r="T32" s="77">
        <f>'[1]27.10.'!T32*7.53</f>
        <v>20556.900000000001</v>
      </c>
      <c r="U32" s="77">
        <f>'[1]27.10.'!U32*7.53</f>
        <v>20556.900000000001</v>
      </c>
      <c r="V32" s="77">
        <f>'[1]27.10.'!V32*7.53</f>
        <v>19578</v>
      </c>
      <c r="W32" s="77">
        <f>'[1]27.10.'!W32*7.53</f>
        <v>17996.7</v>
      </c>
      <c r="X32" s="77">
        <f>'[1]27.10.'!X32*7.53</f>
        <v>17996.7</v>
      </c>
      <c r="Y32" s="77">
        <f>'[1]27.10.'!Y32*7.53</f>
        <v>15733.935000000001</v>
      </c>
      <c r="Z32" s="77">
        <f>'[1]27.10.'!Z32*7.53</f>
        <v>15733.935000000001</v>
      </c>
      <c r="AA32" s="77">
        <f>'[1]27.10.'!AA32*7.53</f>
        <v>13252.800000000001</v>
      </c>
      <c r="AB32" s="77">
        <f>'[1]27.10.'!AB32*7.53</f>
        <v>10918.5</v>
      </c>
      <c r="AC32" s="77">
        <f>'[1]27.10.'!AC32*7.53</f>
        <v>10014.9</v>
      </c>
      <c r="AD32" s="77">
        <f>'[1]27.10.'!AD32*7.53</f>
        <v>9563.1</v>
      </c>
      <c r="AE32" s="78">
        <f>'[1]27.10.'!AE32*7.53</f>
        <v>9563.1</v>
      </c>
      <c r="AF32" s="67">
        <v>15000</v>
      </c>
    </row>
    <row r="33" spans="1:32" s="60" customFormat="1" ht="42" customHeight="1" x14ac:dyDescent="0.25">
      <c r="A33" s="68" t="s">
        <v>76</v>
      </c>
      <c r="B33" s="69">
        <v>2019</v>
      </c>
      <c r="C33" s="70">
        <v>3</v>
      </c>
      <c r="D33" s="71" t="s">
        <v>62</v>
      </c>
      <c r="E33" s="72">
        <v>12.55</v>
      </c>
      <c r="F33" s="73">
        <f>'[1]27.10.'!F33*7.53</f>
        <v>12273.9</v>
      </c>
      <c r="G33" s="74">
        <f>'[1]27.10.'!G33*7.53</f>
        <v>12273.9</v>
      </c>
      <c r="H33" s="74">
        <f>'[1]27.10.'!H33*7.53</f>
        <v>13026.9</v>
      </c>
      <c r="I33" s="74">
        <f>'[1]27.10.'!I33*7.53</f>
        <v>13779.9</v>
      </c>
      <c r="J33" s="74">
        <f>'[1]27.10.'!J33*7.53</f>
        <v>14532.9</v>
      </c>
      <c r="K33" s="74">
        <f>'[1]27.10.'!K33*7.53</f>
        <v>16114.2</v>
      </c>
      <c r="L33" s="74">
        <f>'[1]27.10.'!L33*7.53</f>
        <v>18523.8</v>
      </c>
      <c r="M33" s="74">
        <f>'[1]27.10.'!M33*7.53</f>
        <v>20105.100000000002</v>
      </c>
      <c r="N33" s="74">
        <f>'[1]27.10.'!N33*7.53</f>
        <v>20858.100000000002</v>
      </c>
      <c r="O33" s="74">
        <f>'[1]27.10.'!O33*7.53</f>
        <v>22740.600000000002</v>
      </c>
      <c r="P33" s="74">
        <f>'[1]27.10.'!P33*7.53</f>
        <v>24698.400000000001</v>
      </c>
      <c r="Q33" s="74">
        <f>'[1]27.10.'!Q33*7.53</f>
        <v>24849</v>
      </c>
      <c r="R33" s="74">
        <f>'[1]27.10.'!R33*7.53</f>
        <v>25602</v>
      </c>
      <c r="S33" s="74">
        <f>'[1]27.10.'!S33*7.53</f>
        <v>26355</v>
      </c>
      <c r="T33" s="74">
        <f>'[1]27.10.'!T33*7.53</f>
        <v>26355</v>
      </c>
      <c r="U33" s="74">
        <f>'[1]27.10.'!U33*7.53</f>
        <v>26355</v>
      </c>
      <c r="V33" s="74">
        <f>'[1]27.10.'!V33*7.53</f>
        <v>25526.7</v>
      </c>
      <c r="W33" s="74">
        <f>'[1]27.10.'!W33*7.53</f>
        <v>24020.7</v>
      </c>
      <c r="X33" s="74">
        <f>'[1]27.10.'!X33*7.53</f>
        <v>23192.400000000001</v>
      </c>
      <c r="Y33" s="74">
        <f>'[1]27.10.'!Y33*7.53</f>
        <v>21611.100000000002</v>
      </c>
      <c r="Z33" s="74">
        <f>'[1]27.10.'!Z33*7.53</f>
        <v>19276.8</v>
      </c>
      <c r="AA33" s="74">
        <f>'[1]27.10.'!AA33*7.53</f>
        <v>19276.8</v>
      </c>
      <c r="AB33" s="74">
        <f>'[1]27.10.'!AB33*7.53</f>
        <v>16867.2</v>
      </c>
      <c r="AC33" s="74">
        <f>'[1]27.10.'!AC33*7.53</f>
        <v>13779.9</v>
      </c>
      <c r="AD33" s="74">
        <f>'[1]27.10.'!AD33*7.53</f>
        <v>13102.2</v>
      </c>
      <c r="AE33" s="75">
        <f>'[1]27.10.'!AE33*7.53</f>
        <v>12273.9</v>
      </c>
      <c r="AF33" s="76">
        <v>15000</v>
      </c>
    </row>
    <row r="34" spans="1:32" s="60" customFormat="1" ht="42" customHeight="1" x14ac:dyDescent="0.25">
      <c r="A34" s="61" t="s">
        <v>77</v>
      </c>
      <c r="B34" s="62">
        <v>2020</v>
      </c>
      <c r="C34" s="63">
        <v>3</v>
      </c>
      <c r="D34" s="64" t="s">
        <v>75</v>
      </c>
      <c r="E34" s="65">
        <v>12.43</v>
      </c>
      <c r="F34" s="66">
        <f>'[1]27.10.'!F34*7.53</f>
        <v>13026.9</v>
      </c>
      <c r="G34" s="77">
        <f>'[1]27.10.'!G34*7.53</f>
        <v>13779.9</v>
      </c>
      <c r="H34" s="77">
        <f>'[1]27.10.'!H34*7.53</f>
        <v>13779.9</v>
      </c>
      <c r="I34" s="77">
        <f>'[1]27.10.'!I34*7.53</f>
        <v>14457.6</v>
      </c>
      <c r="J34" s="77">
        <f>'[1]27.10.'!J34*7.53</f>
        <v>16867.2</v>
      </c>
      <c r="K34" s="77">
        <f>'[1]27.10.'!K34*7.53</f>
        <v>19879.2</v>
      </c>
      <c r="L34" s="77">
        <f>'[1]27.10.'!L34*7.53</f>
        <v>22138.2</v>
      </c>
      <c r="M34" s="77">
        <f>'[1]27.10.'!M34*7.53</f>
        <v>23568.9</v>
      </c>
      <c r="N34" s="77">
        <f>'[1]27.10.'!N34*7.53</f>
        <v>24321.9</v>
      </c>
      <c r="O34" s="77">
        <f>'[1]27.10.'!O34*7.53</f>
        <v>25300.799999999999</v>
      </c>
      <c r="P34" s="77">
        <f>'[1]27.10.'!P34*7.53</f>
        <v>26882.100000000002</v>
      </c>
      <c r="Q34" s="77">
        <f>'[1]27.10.'!Q34*7.53</f>
        <v>26882.100000000002</v>
      </c>
      <c r="R34" s="77">
        <f>'[1]27.10.'!R34*7.53</f>
        <v>28463.4</v>
      </c>
      <c r="S34" s="77">
        <f>'[1]27.10.'!S34*7.53</f>
        <v>28463.4</v>
      </c>
      <c r="T34" s="77">
        <f>'[1]27.10.'!T34*7.53</f>
        <v>29216.400000000001</v>
      </c>
      <c r="U34" s="77">
        <f>'[1]27.10.'!U34*7.53</f>
        <v>29216.400000000001</v>
      </c>
      <c r="V34" s="77">
        <f>'[1]27.10.'!V34*7.53</f>
        <v>30044.7</v>
      </c>
      <c r="W34" s="77">
        <f>'[1]27.10.'!W34*7.53</f>
        <v>28463.4</v>
      </c>
      <c r="X34" s="77">
        <f>'[1]27.10.'!X34*7.53</f>
        <v>27559.8</v>
      </c>
      <c r="Y34" s="77">
        <f>'[1]27.10.'!Y34*7.53</f>
        <v>25300.799999999999</v>
      </c>
      <c r="Z34" s="77">
        <f>'[1]27.10.'!Z34*7.53</f>
        <v>24321.9</v>
      </c>
      <c r="AA34" s="77">
        <f>'[1]27.10.'!AA34*7.53</f>
        <v>21159.3</v>
      </c>
      <c r="AB34" s="77">
        <f>'[1]27.10.'!AB34*7.53</f>
        <v>18825</v>
      </c>
      <c r="AC34" s="77">
        <f>'[1]27.10.'!AC34*7.53</f>
        <v>16415.400000000001</v>
      </c>
      <c r="AD34" s="77">
        <f>'[1]27.10.'!AD34*7.53</f>
        <v>13855.2</v>
      </c>
      <c r="AE34" s="78">
        <f>'[1]27.10.'!AE34*7.53</f>
        <v>13026.9</v>
      </c>
      <c r="AF34" s="79">
        <v>15000</v>
      </c>
    </row>
    <row r="35" spans="1:32" s="60" customFormat="1" ht="42" customHeight="1" x14ac:dyDescent="0.25">
      <c r="A35" s="68" t="s">
        <v>78</v>
      </c>
      <c r="B35" s="69">
        <v>2016</v>
      </c>
      <c r="C35" s="70">
        <v>3</v>
      </c>
      <c r="D35" s="71" t="s">
        <v>75</v>
      </c>
      <c r="E35" s="72">
        <v>11.9</v>
      </c>
      <c r="F35" s="73">
        <f>'[1]27.10.'!F35*7.53</f>
        <v>10391.4</v>
      </c>
      <c r="G35" s="74">
        <f>'[1]27.10.'!G35*7.53</f>
        <v>10391.4</v>
      </c>
      <c r="H35" s="74">
        <f>'[1]27.10.'!H35*7.53</f>
        <v>11144.4</v>
      </c>
      <c r="I35" s="74">
        <f>'[1]27.10.'!I35*7.53</f>
        <v>11897.4</v>
      </c>
      <c r="J35" s="74">
        <f>'[1]27.10.'!J35*7.53</f>
        <v>13403.4</v>
      </c>
      <c r="K35" s="74">
        <f>'[1]27.10.'!K35*7.53</f>
        <v>14156.4</v>
      </c>
      <c r="L35" s="74">
        <f>'[1]27.10.'!L35*7.53</f>
        <v>18896.535</v>
      </c>
      <c r="M35" s="74">
        <f>'[1]27.10.'!M35*7.53</f>
        <v>18896.535</v>
      </c>
      <c r="N35" s="74">
        <f>'[1]27.10.'!N35*7.53</f>
        <v>20331</v>
      </c>
      <c r="O35" s="74">
        <f>'[1]27.10.'!O35*7.53</f>
        <v>21987.600000000002</v>
      </c>
      <c r="P35" s="74">
        <f>'[1]27.10.'!P35*7.53</f>
        <v>23568.9</v>
      </c>
      <c r="Q35" s="74">
        <f>'[1]27.10.'!Q35*7.53</f>
        <v>23640.435000000001</v>
      </c>
      <c r="R35" s="74">
        <f>'[1]27.10.'!R35*7.53</f>
        <v>24397.200000000001</v>
      </c>
      <c r="S35" s="74">
        <f>'[1]27.10.'!S35*7.53</f>
        <v>25221.735000000001</v>
      </c>
      <c r="T35" s="74">
        <f>'[1]27.10.'!T35*7.53</f>
        <v>25221.735000000001</v>
      </c>
      <c r="U35" s="74">
        <f>'[1]27.10.'!U35*7.53</f>
        <v>25221.735000000001</v>
      </c>
      <c r="V35" s="74">
        <f>'[1]27.10.'!V35*7.53</f>
        <v>24321.9</v>
      </c>
      <c r="W35" s="74">
        <f>'[1]27.10.'!W35*7.53</f>
        <v>22815.9</v>
      </c>
      <c r="X35" s="74">
        <f>'[1]27.10.'!X35*7.53</f>
        <v>21987.600000000002</v>
      </c>
      <c r="Y35" s="74">
        <f>'[1]27.10.'!Y35*7.53</f>
        <v>20406.3</v>
      </c>
      <c r="Z35" s="74">
        <f>'[1]27.10.'!Z35*7.53</f>
        <v>18072</v>
      </c>
      <c r="AA35" s="74">
        <f>'[1]27.10.'!AA35*7.53</f>
        <v>18072</v>
      </c>
      <c r="AB35" s="74">
        <f>'[1]27.10.'!AB35*7.53</f>
        <v>14081.1</v>
      </c>
      <c r="AC35" s="74">
        <f>'[1]27.10.'!AC35*7.53</f>
        <v>11746.800000000001</v>
      </c>
      <c r="AD35" s="74">
        <f>'[1]27.10.'!AD35*7.53</f>
        <v>11144.4</v>
      </c>
      <c r="AE35" s="75">
        <f>'[1]27.10.'!AE35*7.53</f>
        <v>10391.4</v>
      </c>
      <c r="AF35" s="80">
        <v>15000</v>
      </c>
    </row>
    <row r="36" spans="1:32" s="60" customFormat="1" ht="42" customHeight="1" x14ac:dyDescent="0.25">
      <c r="A36" s="51" t="s">
        <v>79</v>
      </c>
      <c r="B36" s="52">
        <v>2013</v>
      </c>
      <c r="C36" s="53">
        <v>3</v>
      </c>
      <c r="D36" s="54" t="s">
        <v>62</v>
      </c>
      <c r="E36" s="55">
        <v>12.35</v>
      </c>
      <c r="F36" s="56">
        <f>'[1]27.10.'!F36*7.53</f>
        <v>9713.7000000000007</v>
      </c>
      <c r="G36" s="57">
        <f>'[1]27.10.'!G36*7.53</f>
        <v>10466.700000000001</v>
      </c>
      <c r="H36" s="57">
        <f>'[1]27.10.'!H36*7.53</f>
        <v>10466.700000000001</v>
      </c>
      <c r="I36" s="57">
        <f>'[1]27.10.'!I36*7.53</f>
        <v>10466.700000000001</v>
      </c>
      <c r="J36" s="57">
        <f>'[1]27.10.'!J36*7.53</f>
        <v>11219.7</v>
      </c>
      <c r="K36" s="57">
        <f>'[1]27.10.'!K36*7.53</f>
        <v>12725.7</v>
      </c>
      <c r="L36" s="57">
        <f>'[1]27.10.'!L36*7.53</f>
        <v>14909.4</v>
      </c>
      <c r="M36" s="57">
        <f>'[1]27.10.'!M36*7.53</f>
        <v>18072</v>
      </c>
      <c r="N36" s="57">
        <f>'[1]27.10.'!N36*7.53</f>
        <v>18825</v>
      </c>
      <c r="O36" s="57">
        <f>'[1]27.10.'!O36*7.53</f>
        <v>19578</v>
      </c>
      <c r="P36" s="57">
        <f>'[1]27.10.'!P36*7.53</f>
        <v>20331</v>
      </c>
      <c r="Q36" s="57">
        <f>'[1]27.10.'!Q36*7.53</f>
        <v>22062.9</v>
      </c>
      <c r="R36" s="57">
        <f>'[1]27.10.'!R36*7.53</f>
        <v>22059.135000000002</v>
      </c>
      <c r="S36" s="57">
        <f>'[1]27.10.'!S36*7.53</f>
        <v>22815.9</v>
      </c>
      <c r="T36" s="57">
        <f>'[1]27.10.'!T36*7.53</f>
        <v>22815.9</v>
      </c>
      <c r="U36" s="57">
        <f>'[1]27.10.'!U36*7.53</f>
        <v>22815.9</v>
      </c>
      <c r="V36" s="57">
        <f>'[1]27.10.'!V36*7.53</f>
        <v>22059.135000000002</v>
      </c>
      <c r="W36" s="57">
        <f>'[1]27.10.'!W36*7.53</f>
        <v>21234.600000000002</v>
      </c>
      <c r="X36" s="57">
        <f>'[1]27.10.'!X36*7.53</f>
        <v>19578</v>
      </c>
      <c r="Y36" s="57">
        <f>'[1]27.10.'!Y36*7.53</f>
        <v>19578</v>
      </c>
      <c r="Z36" s="57">
        <f>'[1]27.10.'!Z36*7.53</f>
        <v>17996.7</v>
      </c>
      <c r="AA36" s="57">
        <f>'[1]27.10.'!AA36*7.53</f>
        <v>17243.7</v>
      </c>
      <c r="AB36" s="57">
        <f>'[1]27.10.'!AB36*7.53</f>
        <v>14081.1</v>
      </c>
      <c r="AC36" s="57">
        <f>'[1]27.10.'!AC36*7.53</f>
        <v>10990.035</v>
      </c>
      <c r="AD36" s="57">
        <f>'[1]27.10.'!AD36*7.53</f>
        <v>10466.700000000001</v>
      </c>
      <c r="AE36" s="58">
        <f>'[1]27.10.'!AE36*7.53</f>
        <v>9713.7000000000007</v>
      </c>
      <c r="AF36" s="59">
        <v>15000</v>
      </c>
    </row>
    <row r="37" spans="1:32" s="60" customFormat="1" ht="42" customHeight="1" x14ac:dyDescent="0.25">
      <c r="A37" s="61" t="s">
        <v>80</v>
      </c>
      <c r="B37" s="62">
        <v>2020</v>
      </c>
      <c r="C37" s="63">
        <v>3</v>
      </c>
      <c r="D37" s="64" t="s">
        <v>75</v>
      </c>
      <c r="E37" s="65">
        <v>11.94</v>
      </c>
      <c r="F37" s="66">
        <f>'[1]27.10.'!F37*7.53</f>
        <v>12650.4</v>
      </c>
      <c r="G37" s="77">
        <f>'[1]27.10.'!G37*7.53</f>
        <v>13403.4</v>
      </c>
      <c r="H37" s="77">
        <f>'[1]27.10.'!H37*7.53</f>
        <v>13403.4</v>
      </c>
      <c r="I37" s="77">
        <f>'[1]27.10.'!I37*7.53</f>
        <v>14156.4</v>
      </c>
      <c r="J37" s="77">
        <f>'[1]27.10.'!J37*7.53</f>
        <v>14909.4</v>
      </c>
      <c r="K37" s="77">
        <f>'[1]27.10.'!K37*7.53</f>
        <v>16490.7</v>
      </c>
      <c r="L37" s="77">
        <f>'[1]27.10.'!L37*7.53</f>
        <v>18896.535</v>
      </c>
      <c r="M37" s="77">
        <f>'[1]27.10.'!M37*7.53</f>
        <v>20477.834999999999</v>
      </c>
      <c r="N37" s="77">
        <f>'[1]27.10.'!N37*7.53</f>
        <v>21234.600000000002</v>
      </c>
      <c r="O37" s="77">
        <f>'[1]27.10.'!O37*7.53</f>
        <v>23192.400000000001</v>
      </c>
      <c r="P37" s="77">
        <f>'[1]27.10.'!P37*7.53</f>
        <v>25150.2</v>
      </c>
      <c r="Q37" s="77">
        <f>'[1]27.10.'!Q37*7.53</f>
        <v>25150.2</v>
      </c>
      <c r="R37" s="77">
        <f>'[1]27.10.'!R37*7.53</f>
        <v>26053.8</v>
      </c>
      <c r="S37" s="77">
        <f>'[1]27.10.'!S37*7.53</f>
        <v>26803.035</v>
      </c>
      <c r="T37" s="77">
        <f>'[1]27.10.'!T37*7.53</f>
        <v>26803.035</v>
      </c>
      <c r="U37" s="77">
        <f>'[1]27.10.'!U37*7.53</f>
        <v>26803.035</v>
      </c>
      <c r="V37" s="77">
        <f>'[1]27.10.'!V37*7.53</f>
        <v>25903.200000000001</v>
      </c>
      <c r="W37" s="77">
        <f>'[1]27.10.'!W37*7.53</f>
        <v>24397.200000000001</v>
      </c>
      <c r="X37" s="77">
        <f>'[1]27.10.'!X37*7.53</f>
        <v>23568.9</v>
      </c>
      <c r="Y37" s="77">
        <f>'[1]27.10.'!Y37*7.53</f>
        <v>21987.600000000002</v>
      </c>
      <c r="Z37" s="77">
        <f>'[1]27.10.'!Z37*7.53</f>
        <v>19653.3</v>
      </c>
      <c r="AA37" s="77">
        <f>'[1]27.10.'!AA37*7.53</f>
        <v>19653.3</v>
      </c>
      <c r="AB37" s="77">
        <f>'[1]27.10.'!AB37*7.53</f>
        <v>17243.7</v>
      </c>
      <c r="AC37" s="77">
        <f>'[1]27.10.'!AC37*7.53</f>
        <v>14152.635</v>
      </c>
      <c r="AD37" s="77">
        <f>'[1]27.10.'!AD37*7.53</f>
        <v>13478.7</v>
      </c>
      <c r="AE37" s="78">
        <f>'[1]27.10.'!AE37*7.53</f>
        <v>12650.4</v>
      </c>
      <c r="AF37" s="67">
        <v>15000</v>
      </c>
    </row>
    <row r="38" spans="1:32" s="60" customFormat="1" ht="42" customHeight="1" x14ac:dyDescent="0.25">
      <c r="A38" s="68" t="s">
        <v>81</v>
      </c>
      <c r="B38" s="69">
        <v>2018</v>
      </c>
      <c r="C38" s="70">
        <v>3</v>
      </c>
      <c r="D38" s="71" t="s">
        <v>75</v>
      </c>
      <c r="E38" s="72">
        <v>11.5</v>
      </c>
      <c r="F38" s="73">
        <f>'[1]27.10.'!F38*7.53</f>
        <v>10466.700000000001</v>
      </c>
      <c r="G38" s="74">
        <f>'[1]27.10.'!G38*7.53</f>
        <v>11897.4</v>
      </c>
      <c r="H38" s="74">
        <f>'[1]27.10.'!H38*7.53</f>
        <v>11897.4</v>
      </c>
      <c r="I38" s="74">
        <f>'[1]27.10.'!I38*7.53</f>
        <v>11897.4</v>
      </c>
      <c r="J38" s="74">
        <f>'[1]27.10.'!J38*7.53</f>
        <v>12650.4</v>
      </c>
      <c r="K38" s="74">
        <f>'[1]27.10.'!K38*7.53</f>
        <v>14909.4</v>
      </c>
      <c r="L38" s="74">
        <f>'[1]27.10.'!L38*7.53</f>
        <v>17315.235000000001</v>
      </c>
      <c r="M38" s="74">
        <f>'[1]27.10.'!M38*7.53</f>
        <v>18896.535</v>
      </c>
      <c r="N38" s="74">
        <f>'[1]27.10.'!N38*7.53</f>
        <v>19653.3</v>
      </c>
      <c r="O38" s="74">
        <f>'[1]27.10.'!O38*7.53</f>
        <v>21159.3</v>
      </c>
      <c r="P38" s="74">
        <f>'[1]27.10.'!P38*7.53</f>
        <v>22815.9</v>
      </c>
      <c r="Q38" s="74">
        <f>'[1]27.10.'!Q38*7.53</f>
        <v>22815.9</v>
      </c>
      <c r="R38" s="74">
        <f>'[1]27.10.'!R38*7.53</f>
        <v>23568.9</v>
      </c>
      <c r="S38" s="74">
        <f>'[1]27.10.'!S38*7.53</f>
        <v>24397.200000000001</v>
      </c>
      <c r="T38" s="74">
        <f>'[1]27.10.'!T38*7.53</f>
        <v>25221.735000000001</v>
      </c>
      <c r="U38" s="74">
        <f>'[1]27.10.'!U38*7.53</f>
        <v>25221.735000000001</v>
      </c>
      <c r="V38" s="74">
        <f>'[1]27.10.'!V38*7.53</f>
        <v>24397.200000000001</v>
      </c>
      <c r="W38" s="74">
        <f>'[1]27.10.'!W38*7.53</f>
        <v>22815.9</v>
      </c>
      <c r="X38" s="74">
        <f>'[1]27.10.'!X38*7.53</f>
        <v>21159.3</v>
      </c>
      <c r="Y38" s="74">
        <f>'[1]27.10.'!Y38*7.53</f>
        <v>20331</v>
      </c>
      <c r="Z38" s="74">
        <f>'[1]27.10.'!Z38*7.53</f>
        <v>17315.235000000001</v>
      </c>
      <c r="AA38" s="74">
        <f>'[1]27.10.'!AA38*7.53</f>
        <v>17315.235000000001</v>
      </c>
      <c r="AB38" s="74">
        <f>'[1]27.10.'!AB38*7.53</f>
        <v>15662.4</v>
      </c>
      <c r="AC38" s="74">
        <f>'[1]27.10.'!AC38*7.53</f>
        <v>13252.800000000001</v>
      </c>
      <c r="AD38" s="74">
        <f>'[1]27.10.'!AD38*7.53</f>
        <v>11144.4</v>
      </c>
      <c r="AE38" s="75">
        <f>'[1]27.10.'!AE38*7.53</f>
        <v>10466.700000000001</v>
      </c>
      <c r="AF38" s="76">
        <v>15000</v>
      </c>
    </row>
    <row r="39" spans="1:32" s="60" customFormat="1" ht="42" customHeight="1" x14ac:dyDescent="0.25">
      <c r="A39" s="61" t="s">
        <v>82</v>
      </c>
      <c r="B39" s="62">
        <v>2008</v>
      </c>
      <c r="C39" s="63">
        <v>3</v>
      </c>
      <c r="D39" s="64" t="s">
        <v>75</v>
      </c>
      <c r="E39" s="65">
        <v>11.72</v>
      </c>
      <c r="F39" s="66">
        <f>'[1]27.10.'!F39*7.53</f>
        <v>7379.4000000000005</v>
      </c>
      <c r="G39" s="77">
        <f>'[1]27.10.'!G39*7.53</f>
        <v>7379.4000000000005</v>
      </c>
      <c r="H39" s="77">
        <f>'[1]27.10.'!H39*7.53</f>
        <v>8960.7000000000007</v>
      </c>
      <c r="I39" s="77">
        <f>'[1]27.10.'!I39*7.53</f>
        <v>8960.7000000000007</v>
      </c>
      <c r="J39" s="77">
        <f>'[1]27.10.'!J39*7.53</f>
        <v>9713.7000000000007</v>
      </c>
      <c r="K39" s="77">
        <f>'[1]27.10.'!K39*7.53</f>
        <v>12650.4</v>
      </c>
      <c r="L39" s="77">
        <f>'[1]27.10.'!L39*7.53</f>
        <v>13252.800000000001</v>
      </c>
      <c r="M39" s="77">
        <f>'[1]27.10.'!M39*7.53</f>
        <v>14081.1</v>
      </c>
      <c r="N39" s="77">
        <f>'[1]27.10.'!N39*7.53</f>
        <v>14909.4</v>
      </c>
      <c r="O39" s="77">
        <f>'[1]27.10.'!O39*7.53</f>
        <v>15733.935000000001</v>
      </c>
      <c r="P39" s="77">
        <f>'[1]27.10.'!P39*7.53</f>
        <v>15813</v>
      </c>
      <c r="Q39" s="77">
        <f>'[1]27.10.'!Q39*7.53</f>
        <v>16490.7</v>
      </c>
      <c r="R39" s="77">
        <f>'[1]27.10.'!R39*7.53</f>
        <v>17315.235000000001</v>
      </c>
      <c r="S39" s="77">
        <f>'[1]27.10.'!S39*7.53</f>
        <v>17996.7</v>
      </c>
      <c r="T39" s="77">
        <f>'[1]27.10.'!T39*7.53</f>
        <v>17996.7</v>
      </c>
      <c r="U39" s="77">
        <f>'[1]27.10.'!U39*7.53</f>
        <v>18825</v>
      </c>
      <c r="V39" s="77">
        <f>'[1]27.10.'!V39*7.53</f>
        <v>18825</v>
      </c>
      <c r="W39" s="77">
        <f>'[1]27.10.'!W39*7.53</f>
        <v>18825</v>
      </c>
      <c r="X39" s="77">
        <f>'[1]27.10.'!X39*7.53</f>
        <v>16415.400000000001</v>
      </c>
      <c r="Y39" s="77">
        <f>'[1]27.10.'!Y39*7.53</f>
        <v>16415.400000000001</v>
      </c>
      <c r="Z39" s="77">
        <f>'[1]27.10.'!Z39*7.53</f>
        <v>14081.1</v>
      </c>
      <c r="AA39" s="77">
        <f>'[1]27.10.'!AA39*7.53</f>
        <v>14081.1</v>
      </c>
      <c r="AB39" s="77">
        <f>'[1]27.10.'!AB39*7.53</f>
        <v>10918.5</v>
      </c>
      <c r="AC39" s="77">
        <f>'[1]27.10.'!AC39*7.53</f>
        <v>8508.9</v>
      </c>
      <c r="AD39" s="77">
        <f>'[1]27.10.'!AD39*7.53</f>
        <v>8132.4000000000005</v>
      </c>
      <c r="AE39" s="78">
        <f>'[1]27.10.'!AE39*7.53</f>
        <v>7379.4000000000005</v>
      </c>
      <c r="AF39" s="79">
        <v>7500</v>
      </c>
    </row>
    <row r="40" spans="1:32" s="60" customFormat="1" ht="42" customHeight="1" x14ac:dyDescent="0.25">
      <c r="A40" s="68" t="s">
        <v>83</v>
      </c>
      <c r="B40" s="69">
        <v>2020</v>
      </c>
      <c r="C40" s="70">
        <v>3</v>
      </c>
      <c r="D40" s="71" t="s">
        <v>75</v>
      </c>
      <c r="E40" s="72">
        <v>11.3</v>
      </c>
      <c r="F40" s="73">
        <f>'[1]27.10.'!F40*7.53</f>
        <v>9412.5</v>
      </c>
      <c r="G40" s="74">
        <f>'[1]27.10.'!G40*7.53</f>
        <v>10767.9</v>
      </c>
      <c r="H40" s="74">
        <f>'[1]27.10.'!H40*7.53</f>
        <v>10767.9</v>
      </c>
      <c r="I40" s="74">
        <f>'[1]27.10.'!I40*7.53</f>
        <v>11520.9</v>
      </c>
      <c r="J40" s="74">
        <f>'[1]27.10.'!J40*7.53</f>
        <v>13026.9</v>
      </c>
      <c r="K40" s="74">
        <f>'[1]27.10.'!K40*7.53</f>
        <v>15285.9</v>
      </c>
      <c r="L40" s="74">
        <f>'[1]27.10.'!L40*7.53</f>
        <v>17168.400000000001</v>
      </c>
      <c r="M40" s="74">
        <f>'[1]27.10.'!M40*7.53</f>
        <v>17168.400000000001</v>
      </c>
      <c r="N40" s="74">
        <f>'[1]27.10.'!N40*7.53</f>
        <v>20029.8</v>
      </c>
      <c r="O40" s="74">
        <f>'[1]27.10.'!O40*7.53</f>
        <v>20029.8</v>
      </c>
      <c r="P40" s="74">
        <f>'[1]27.10.'!P40*7.53</f>
        <v>20782.8</v>
      </c>
      <c r="Q40" s="74">
        <f>'[1]27.10.'!Q40*7.53</f>
        <v>20782.8</v>
      </c>
      <c r="R40" s="74">
        <f>'[1]27.10.'!R40*7.53</f>
        <v>20782.8</v>
      </c>
      <c r="S40" s="74">
        <f>'[1]27.10.'!S40*7.53</f>
        <v>22364.100000000002</v>
      </c>
      <c r="T40" s="74">
        <f>'[1]27.10.'!T40*7.53</f>
        <v>22364.100000000002</v>
      </c>
      <c r="U40" s="74">
        <f>'[1]27.10.'!U40*7.53</f>
        <v>22364.100000000002</v>
      </c>
      <c r="V40" s="74">
        <f>'[1]27.10.'!V40*7.53</f>
        <v>22364.100000000002</v>
      </c>
      <c r="W40" s="74">
        <f>'[1]27.10.'!W40*7.53</f>
        <v>20782.8</v>
      </c>
      <c r="X40" s="74">
        <f>'[1]27.10.'!X40*7.53</f>
        <v>20782.8</v>
      </c>
      <c r="Y40" s="74">
        <f>'[1]27.10.'!Y40*7.53</f>
        <v>20029.8</v>
      </c>
      <c r="Z40" s="74">
        <f>'[1]27.10.'!Z40*7.53</f>
        <v>17620.2</v>
      </c>
      <c r="AA40" s="74">
        <f>'[1]27.10.'!AA40*7.53</f>
        <v>17620.2</v>
      </c>
      <c r="AB40" s="74">
        <f>'[1]27.10.'!AB40*7.53</f>
        <v>13629.300000000001</v>
      </c>
      <c r="AC40" s="74">
        <f>'[1]27.10.'!AC40*7.53</f>
        <v>11370.300000000001</v>
      </c>
      <c r="AD40" s="74">
        <f>'[1]27.10.'!AD40*7.53</f>
        <v>10843.2</v>
      </c>
      <c r="AE40" s="75">
        <f>'[1]27.10.'!AE40*7.53</f>
        <v>9412.5</v>
      </c>
      <c r="AF40" s="80">
        <v>11250</v>
      </c>
    </row>
    <row r="41" spans="1:32" s="60" customFormat="1" ht="42" customHeight="1" x14ac:dyDescent="0.25">
      <c r="A41" s="61" t="s">
        <v>84</v>
      </c>
      <c r="B41" s="62">
        <v>2016</v>
      </c>
      <c r="C41" s="63">
        <v>3</v>
      </c>
      <c r="D41" s="64" t="s">
        <v>75</v>
      </c>
      <c r="E41" s="65">
        <v>11.3</v>
      </c>
      <c r="F41" s="66">
        <f>'[1]27.10.'!F41*7.53</f>
        <v>8283</v>
      </c>
      <c r="G41" s="77">
        <f>'[1]27.10.'!G41*7.53</f>
        <v>9638.4</v>
      </c>
      <c r="H41" s="77">
        <f>'[1]27.10.'!H41*7.53</f>
        <v>9638.4</v>
      </c>
      <c r="I41" s="77">
        <f>'[1]27.10.'!I41*7.53</f>
        <v>10391.4</v>
      </c>
      <c r="J41" s="77">
        <f>'[1]27.10.'!J41*7.53</f>
        <v>11897.4</v>
      </c>
      <c r="K41" s="77">
        <f>'[1]27.10.'!K41*7.53</f>
        <v>14156.4</v>
      </c>
      <c r="L41" s="77">
        <f>'[1]27.10.'!L41*7.53</f>
        <v>15963.6</v>
      </c>
      <c r="M41" s="77">
        <f>'[1]27.10.'!M41*7.53</f>
        <v>15963.6</v>
      </c>
      <c r="N41" s="77">
        <f>'[1]27.10.'!N41*7.53</f>
        <v>18825</v>
      </c>
      <c r="O41" s="77">
        <f>'[1]27.10.'!O41*7.53</f>
        <v>18825</v>
      </c>
      <c r="P41" s="77">
        <f>'[1]27.10.'!P41*7.53</f>
        <v>19578</v>
      </c>
      <c r="Q41" s="77">
        <f>'[1]27.10.'!Q41*7.53</f>
        <v>19578</v>
      </c>
      <c r="R41" s="77">
        <f>'[1]27.10.'!R41*7.53</f>
        <v>19578</v>
      </c>
      <c r="S41" s="77">
        <f>'[1]27.10.'!S41*7.53</f>
        <v>21159.3</v>
      </c>
      <c r="T41" s="77">
        <f>'[1]27.10.'!T41*7.53</f>
        <v>21159.3</v>
      </c>
      <c r="U41" s="77">
        <f>'[1]27.10.'!U41*7.53</f>
        <v>21159.3</v>
      </c>
      <c r="V41" s="77">
        <f>'[1]27.10.'!V41*7.53</f>
        <v>21159.3</v>
      </c>
      <c r="W41" s="77">
        <f>'[1]27.10.'!W41*7.53</f>
        <v>19578</v>
      </c>
      <c r="X41" s="77">
        <f>'[1]27.10.'!X41*7.53</f>
        <v>19578</v>
      </c>
      <c r="Y41" s="77">
        <f>'[1]27.10.'!Y41*7.53</f>
        <v>18825</v>
      </c>
      <c r="Z41" s="77">
        <f>'[1]27.10.'!Z41*7.53</f>
        <v>16415.400000000001</v>
      </c>
      <c r="AA41" s="77">
        <f>'[1]27.10.'!AA41*7.53</f>
        <v>16415.400000000001</v>
      </c>
      <c r="AB41" s="77">
        <f>'[1]27.10.'!AB41*7.53</f>
        <v>12499.800000000001</v>
      </c>
      <c r="AC41" s="77">
        <f>'[1]27.10.'!AC41*7.53</f>
        <v>10090.200000000001</v>
      </c>
      <c r="AD41" s="77">
        <f>'[1]27.10.'!AD41*7.53</f>
        <v>9713.7000000000007</v>
      </c>
      <c r="AE41" s="78">
        <f>'[1]27.10.'!AE41*7.53</f>
        <v>8283</v>
      </c>
      <c r="AF41" s="67">
        <v>7500</v>
      </c>
    </row>
    <row r="42" spans="1:32" s="60" customFormat="1" ht="42" customHeight="1" x14ac:dyDescent="0.25">
      <c r="A42" s="68" t="s">
        <v>85</v>
      </c>
      <c r="B42" s="69">
        <v>2014</v>
      </c>
      <c r="C42" s="70">
        <v>3</v>
      </c>
      <c r="D42" s="71" t="s">
        <v>75</v>
      </c>
      <c r="E42" s="72">
        <v>11.3</v>
      </c>
      <c r="F42" s="73">
        <f>'[1]27.10.'!F42*7.53</f>
        <v>7530</v>
      </c>
      <c r="G42" s="74">
        <f>'[1]27.10.'!G42*7.53</f>
        <v>8885.4</v>
      </c>
      <c r="H42" s="74">
        <f>'[1]27.10.'!H42*7.53</f>
        <v>8885.4</v>
      </c>
      <c r="I42" s="74">
        <f>'[1]27.10.'!I42*7.53</f>
        <v>9638.4</v>
      </c>
      <c r="J42" s="74">
        <f>'[1]27.10.'!J42*7.53</f>
        <v>11144.4</v>
      </c>
      <c r="K42" s="74">
        <f>'[1]27.10.'!K42*7.53</f>
        <v>13403.4</v>
      </c>
      <c r="L42" s="74">
        <f>'[1]27.10.'!L42*7.53</f>
        <v>15135.300000000001</v>
      </c>
      <c r="M42" s="74">
        <f>'[1]27.10.'!M42*7.53</f>
        <v>15135.300000000001</v>
      </c>
      <c r="N42" s="74">
        <f>'[1]27.10.'!N42*7.53</f>
        <v>17996.7</v>
      </c>
      <c r="O42" s="74">
        <f>'[1]27.10.'!O42*7.53</f>
        <v>17996.7</v>
      </c>
      <c r="P42" s="74">
        <f>'[1]27.10.'!P42*7.53</f>
        <v>18825</v>
      </c>
      <c r="Q42" s="74">
        <f>'[1]27.10.'!Q42*7.53</f>
        <v>18825</v>
      </c>
      <c r="R42" s="74">
        <f>'[1]27.10.'!R42*7.53</f>
        <v>18825</v>
      </c>
      <c r="S42" s="74">
        <f>'[1]27.10.'!S42*7.53</f>
        <v>20331</v>
      </c>
      <c r="T42" s="74">
        <f>'[1]27.10.'!T42*7.53</f>
        <v>20331</v>
      </c>
      <c r="U42" s="74">
        <f>'[1]27.10.'!U42*7.53</f>
        <v>20331</v>
      </c>
      <c r="V42" s="74">
        <f>'[1]27.10.'!V42*7.53</f>
        <v>20331</v>
      </c>
      <c r="W42" s="74">
        <f>'[1]27.10.'!W42*7.53</f>
        <v>18825</v>
      </c>
      <c r="X42" s="74">
        <f>'[1]27.10.'!X42*7.53</f>
        <v>18825</v>
      </c>
      <c r="Y42" s="74">
        <f>'[1]27.10.'!Y42*7.53</f>
        <v>17996.7</v>
      </c>
      <c r="Z42" s="74">
        <f>'[1]27.10.'!Z42*7.53</f>
        <v>15662.4</v>
      </c>
      <c r="AA42" s="74">
        <f>'[1]27.10.'!AA42*7.53</f>
        <v>15662.4</v>
      </c>
      <c r="AB42" s="74">
        <f>'[1]27.10.'!AB42*7.53</f>
        <v>11746.800000000001</v>
      </c>
      <c r="AC42" s="74">
        <f>'[1]27.10.'!AC42*7.53</f>
        <v>9408.7350000000006</v>
      </c>
      <c r="AD42" s="74">
        <f>'[1]27.10.'!AD42*7.53</f>
        <v>8960.7000000000007</v>
      </c>
      <c r="AE42" s="75">
        <f>'[1]27.10.'!AE42*7.53</f>
        <v>7530</v>
      </c>
      <c r="AF42" s="76">
        <v>7500</v>
      </c>
    </row>
    <row r="43" spans="1:32" s="60" customFormat="1" ht="42" customHeight="1" x14ac:dyDescent="0.25">
      <c r="A43" s="61" t="s">
        <v>86</v>
      </c>
      <c r="B43" s="62">
        <v>2017</v>
      </c>
      <c r="C43" s="63">
        <v>3</v>
      </c>
      <c r="D43" s="64" t="s">
        <v>75</v>
      </c>
      <c r="E43" s="65">
        <v>10.45</v>
      </c>
      <c r="F43" s="66">
        <f>'[1]27.10.'!F43*7.53</f>
        <v>8207.7000000000007</v>
      </c>
      <c r="G43" s="77">
        <f>'[1]27.10.'!G43*7.53</f>
        <v>8960.7000000000007</v>
      </c>
      <c r="H43" s="77">
        <f>'[1]27.10.'!H43*7.53</f>
        <v>9713.7000000000007</v>
      </c>
      <c r="I43" s="77">
        <f>'[1]27.10.'!I43*7.53</f>
        <v>10466.700000000001</v>
      </c>
      <c r="J43" s="77">
        <f>'[1]27.10.'!J43*7.53</f>
        <v>10466.700000000001</v>
      </c>
      <c r="K43" s="77">
        <f>'[1]27.10.'!K43*7.53</f>
        <v>13403.4</v>
      </c>
      <c r="L43" s="77">
        <f>'[1]27.10.'!L43*7.53</f>
        <v>14081.1</v>
      </c>
      <c r="M43" s="77">
        <f>'[1]27.10.'!M43*7.53</f>
        <v>14081.1</v>
      </c>
      <c r="N43" s="77">
        <f>'[1]27.10.'!N43*7.53</f>
        <v>17243.7</v>
      </c>
      <c r="O43" s="77">
        <f>'[1]27.10.'!O43*7.53</f>
        <v>17243.7</v>
      </c>
      <c r="P43" s="77">
        <f>'[1]27.10.'!P43*7.53</f>
        <v>18825</v>
      </c>
      <c r="Q43" s="77">
        <f>'[1]27.10.'!Q43*7.53</f>
        <v>18825</v>
      </c>
      <c r="R43" s="77">
        <f>'[1]27.10.'!R43*7.53</f>
        <v>19578</v>
      </c>
      <c r="S43" s="77">
        <f>'[1]27.10.'!S43*7.53</f>
        <v>19578</v>
      </c>
      <c r="T43" s="77">
        <f>'[1]27.10.'!T43*7.53</f>
        <v>21159.3</v>
      </c>
      <c r="U43" s="77">
        <f>'[1]27.10.'!U43*7.53</f>
        <v>21159.3</v>
      </c>
      <c r="V43" s="77">
        <f>'[1]27.10.'!V43*7.53</f>
        <v>21159.3</v>
      </c>
      <c r="W43" s="77">
        <f>'[1]27.10.'!W43*7.53</f>
        <v>19578</v>
      </c>
      <c r="X43" s="77">
        <f>'[1]27.10.'!X43*7.53</f>
        <v>18825</v>
      </c>
      <c r="Y43" s="77">
        <f>'[1]27.10.'!Y43*7.53</f>
        <v>18072</v>
      </c>
      <c r="Z43" s="77">
        <f>'[1]27.10.'!Z43*7.53</f>
        <v>14909.4</v>
      </c>
      <c r="AA43" s="77">
        <f>'[1]27.10.'!AA43*7.53</f>
        <v>14909.4</v>
      </c>
      <c r="AB43" s="77">
        <f>'[1]27.10.'!AB43*7.53</f>
        <v>11746.800000000001</v>
      </c>
      <c r="AC43" s="77">
        <f>'[1]27.10.'!AC43*7.53</f>
        <v>8584.2000000000007</v>
      </c>
      <c r="AD43" s="77">
        <f>'[1]27.10.'!AD43*7.53</f>
        <v>8207.7000000000007</v>
      </c>
      <c r="AE43" s="78">
        <f>'[1]27.10.'!AE43*7.53</f>
        <v>8207.7000000000007</v>
      </c>
      <c r="AF43" s="79">
        <v>7500</v>
      </c>
    </row>
    <row r="44" spans="1:32" s="60" customFormat="1" ht="42" customHeight="1" x14ac:dyDescent="0.25">
      <c r="A44" s="68" t="s">
        <v>87</v>
      </c>
      <c r="B44" s="69">
        <v>2016</v>
      </c>
      <c r="C44" s="70">
        <v>3</v>
      </c>
      <c r="D44" s="71" t="s">
        <v>75</v>
      </c>
      <c r="E44" s="72">
        <v>10.28</v>
      </c>
      <c r="F44" s="73">
        <f>'[1]27.10.'!F44*7.53</f>
        <v>8207.7000000000007</v>
      </c>
      <c r="G44" s="74">
        <f>'[1]27.10.'!G44*7.53</f>
        <v>8960.7000000000007</v>
      </c>
      <c r="H44" s="74">
        <f>'[1]27.10.'!H44*7.53</f>
        <v>8960.7000000000007</v>
      </c>
      <c r="I44" s="74">
        <f>'[1]27.10.'!I44*7.53</f>
        <v>9713.7000000000007</v>
      </c>
      <c r="J44" s="74">
        <f>'[1]27.10.'!J44*7.53</f>
        <v>10466.700000000001</v>
      </c>
      <c r="K44" s="74">
        <f>'[1]27.10.'!K44*7.53</f>
        <v>12725.7</v>
      </c>
      <c r="L44" s="74">
        <f>'[1]27.10.'!L44*7.53</f>
        <v>13328.1</v>
      </c>
      <c r="M44" s="74">
        <f>'[1]27.10.'!M44*7.53</f>
        <v>13328.1</v>
      </c>
      <c r="N44" s="74">
        <f>'[1]27.10.'!N44*7.53</f>
        <v>15662.4</v>
      </c>
      <c r="O44" s="74">
        <f>'[1]27.10.'!O44*7.53</f>
        <v>15662.4</v>
      </c>
      <c r="P44" s="74">
        <f>'[1]27.10.'!P44*7.53</f>
        <v>17996.7</v>
      </c>
      <c r="Q44" s="74">
        <f>'[1]27.10.'!Q44*7.53</f>
        <v>17996.7</v>
      </c>
      <c r="R44" s="74">
        <f>'[1]27.10.'!R44*7.53</f>
        <v>18825</v>
      </c>
      <c r="S44" s="74">
        <f>'[1]27.10.'!S44*7.53</f>
        <v>19578</v>
      </c>
      <c r="T44" s="74">
        <f>'[1]27.10.'!T44*7.53</f>
        <v>20331</v>
      </c>
      <c r="U44" s="74">
        <f>'[1]27.10.'!U44*7.53</f>
        <v>20331</v>
      </c>
      <c r="V44" s="74">
        <f>'[1]27.10.'!V44*7.53</f>
        <v>20331</v>
      </c>
      <c r="W44" s="74">
        <f>'[1]27.10.'!W44*7.53</f>
        <v>18825</v>
      </c>
      <c r="X44" s="74">
        <f>'[1]27.10.'!X44*7.53</f>
        <v>17996.7</v>
      </c>
      <c r="Y44" s="74">
        <f>'[1]27.10.'!Y44*7.53</f>
        <v>16415.400000000001</v>
      </c>
      <c r="Z44" s="74">
        <f>'[1]27.10.'!Z44*7.53</f>
        <v>13403.4</v>
      </c>
      <c r="AA44" s="74">
        <f>'[1]27.10.'!AA44*7.53</f>
        <v>13403.4</v>
      </c>
      <c r="AB44" s="74">
        <f>'[1]27.10.'!AB44*7.53</f>
        <v>11295</v>
      </c>
      <c r="AC44" s="74">
        <f>'[1]27.10.'!AC44*7.53</f>
        <v>8584.2000000000007</v>
      </c>
      <c r="AD44" s="74">
        <f>'[1]27.10.'!AD44*7.53</f>
        <v>8207.7000000000007</v>
      </c>
      <c r="AE44" s="75">
        <f>'[1]27.10.'!AE44*7.53</f>
        <v>8207.7000000000007</v>
      </c>
      <c r="AF44" s="80">
        <v>11250</v>
      </c>
    </row>
    <row r="45" spans="1:32" s="60" customFormat="1" ht="42" customHeight="1" x14ac:dyDescent="0.25">
      <c r="A45" s="61" t="s">
        <v>88</v>
      </c>
      <c r="B45" s="62">
        <v>2012</v>
      </c>
      <c r="C45" s="63">
        <v>3</v>
      </c>
      <c r="D45" s="64" t="s">
        <v>75</v>
      </c>
      <c r="E45" s="65">
        <v>10.6</v>
      </c>
      <c r="F45" s="66">
        <f>'[1]27.10.'!F45*7.53</f>
        <v>11671.5</v>
      </c>
      <c r="G45" s="77">
        <f>'[1]27.10.'!G45*7.53</f>
        <v>12349.2</v>
      </c>
      <c r="H45" s="77">
        <f>'[1]27.10.'!H45*7.53</f>
        <v>12349.2</v>
      </c>
      <c r="I45" s="77">
        <f>'[1]27.10.'!I45*7.53</f>
        <v>12349.2</v>
      </c>
      <c r="J45" s="77">
        <f>'[1]27.10.'!J45*7.53</f>
        <v>12650.4</v>
      </c>
      <c r="K45" s="77">
        <f>'[1]27.10.'!K45*7.53</f>
        <v>13102.2</v>
      </c>
      <c r="L45" s="77">
        <f>'[1]27.10.'!L45*7.53</f>
        <v>14005.800000000001</v>
      </c>
      <c r="M45" s="77">
        <f>'[1]27.10.'!M45*7.53</f>
        <v>14005.800000000001</v>
      </c>
      <c r="N45" s="77">
        <f>'[1]27.10.'!N45*7.53</f>
        <v>14683.5</v>
      </c>
      <c r="O45" s="77">
        <f>'[1]27.10.'!O45*7.53</f>
        <v>14683.5</v>
      </c>
      <c r="P45" s="77">
        <f>'[1]27.10.'!P45*7.53</f>
        <v>14909.4</v>
      </c>
      <c r="Q45" s="77">
        <f>'[1]27.10.'!Q45*7.53</f>
        <v>14909.4</v>
      </c>
      <c r="R45" s="77">
        <f>'[1]27.10.'!R45*7.53</f>
        <v>14909.4</v>
      </c>
      <c r="S45" s="77">
        <f>'[1]27.10.'!S45*7.53</f>
        <v>16264.800000000001</v>
      </c>
      <c r="T45" s="77">
        <f>'[1]27.10.'!T45*7.53</f>
        <v>16264.800000000001</v>
      </c>
      <c r="U45" s="77">
        <f>'[1]27.10.'!U45*7.53</f>
        <v>16264.800000000001</v>
      </c>
      <c r="V45" s="77">
        <f>'[1]27.10.'!V45*7.53</f>
        <v>16264.800000000001</v>
      </c>
      <c r="W45" s="77">
        <f>'[1]27.10.'!W45*7.53</f>
        <v>16716.600000000002</v>
      </c>
      <c r="X45" s="77">
        <f>'[1]27.10.'!X45*7.53</f>
        <v>16716.600000000002</v>
      </c>
      <c r="Y45" s="77">
        <f>'[1]27.10.'!Y45*7.53</f>
        <v>14909.4</v>
      </c>
      <c r="Z45" s="77">
        <f>'[1]27.10.'!Z45*7.53</f>
        <v>14909.4</v>
      </c>
      <c r="AA45" s="77">
        <f>'[1]27.10.'!AA45*7.53</f>
        <v>14683.5</v>
      </c>
      <c r="AB45" s="77">
        <f>'[1]27.10.'!AB45*7.53</f>
        <v>13328.1</v>
      </c>
      <c r="AC45" s="77">
        <f>'[1]27.10.'!AC45*7.53</f>
        <v>13026.9</v>
      </c>
      <c r="AD45" s="77">
        <f>'[1]27.10.'!AD45*7.53</f>
        <v>11671.5</v>
      </c>
      <c r="AE45" s="78">
        <f>'[1]27.10.'!AE45*7.53</f>
        <v>11671.5</v>
      </c>
      <c r="AF45" s="67">
        <v>15000</v>
      </c>
    </row>
    <row r="46" spans="1:32" s="60" customFormat="1" ht="42" customHeight="1" x14ac:dyDescent="0.25">
      <c r="A46" s="68" t="s">
        <v>89</v>
      </c>
      <c r="B46" s="69">
        <v>2017</v>
      </c>
      <c r="C46" s="70">
        <v>3</v>
      </c>
      <c r="D46" s="71" t="s">
        <v>62</v>
      </c>
      <c r="E46" s="72">
        <v>10.34</v>
      </c>
      <c r="F46" s="73">
        <f>'[1]27.10.'!F46*7.53</f>
        <v>8207.7000000000007</v>
      </c>
      <c r="G46" s="74">
        <f>'[1]27.10.'!G46*7.53</f>
        <v>8960.7000000000007</v>
      </c>
      <c r="H46" s="74">
        <f>'[1]27.10.'!H46*7.53</f>
        <v>8960.7000000000007</v>
      </c>
      <c r="I46" s="74">
        <f>'[1]27.10.'!I46*7.53</f>
        <v>9713.7000000000007</v>
      </c>
      <c r="J46" s="74">
        <f>'[1]27.10.'!J46*7.53</f>
        <v>10466.700000000001</v>
      </c>
      <c r="K46" s="74">
        <f>'[1]27.10.'!K46*7.53</f>
        <v>12725.7</v>
      </c>
      <c r="L46" s="74">
        <f>'[1]27.10.'!L46*7.53</f>
        <v>13328.1</v>
      </c>
      <c r="M46" s="74">
        <f>'[1]27.10.'!M46*7.53</f>
        <v>13328.1</v>
      </c>
      <c r="N46" s="74">
        <f>'[1]27.10.'!N46*7.53</f>
        <v>15662.4</v>
      </c>
      <c r="O46" s="74">
        <f>'[1]27.10.'!O46*7.53</f>
        <v>15662.4</v>
      </c>
      <c r="P46" s="74">
        <f>'[1]27.10.'!P46*7.53</f>
        <v>17996.7</v>
      </c>
      <c r="Q46" s="74">
        <f>'[1]27.10.'!Q46*7.53</f>
        <v>17996.7</v>
      </c>
      <c r="R46" s="74">
        <f>'[1]27.10.'!R46*7.53</f>
        <v>18825</v>
      </c>
      <c r="S46" s="74">
        <f>'[1]27.10.'!S46*7.53</f>
        <v>19578</v>
      </c>
      <c r="T46" s="74">
        <f>'[1]27.10.'!T46*7.53</f>
        <v>20331</v>
      </c>
      <c r="U46" s="74">
        <f>'[1]27.10.'!U46*7.53</f>
        <v>20331</v>
      </c>
      <c r="V46" s="74">
        <f>'[1]27.10.'!V46*7.53</f>
        <v>20331</v>
      </c>
      <c r="W46" s="74">
        <f>'[1]27.10.'!W46*7.53</f>
        <v>18825</v>
      </c>
      <c r="X46" s="74">
        <f>'[1]27.10.'!X46*7.53</f>
        <v>17996.7</v>
      </c>
      <c r="Y46" s="74">
        <f>'[1]27.10.'!Y46*7.53</f>
        <v>16415.400000000001</v>
      </c>
      <c r="Z46" s="74">
        <f>'[1]27.10.'!Z46*7.53</f>
        <v>13328.1</v>
      </c>
      <c r="AA46" s="74">
        <f>'[1]27.10.'!AA46*7.53</f>
        <v>13328.1</v>
      </c>
      <c r="AB46" s="74">
        <f>'[1]27.10.'!AB46*7.53</f>
        <v>10918.5</v>
      </c>
      <c r="AC46" s="74">
        <f>'[1]27.10.'!AC46*7.53</f>
        <v>8584.2000000000007</v>
      </c>
      <c r="AD46" s="74">
        <f>'[1]27.10.'!AD46*7.53</f>
        <v>8207.7000000000007</v>
      </c>
      <c r="AE46" s="75">
        <f>'[1]27.10.'!AE46*7.53</f>
        <v>8207.7000000000007</v>
      </c>
      <c r="AF46" s="80">
        <v>7500</v>
      </c>
    </row>
    <row r="47" spans="1:32" s="60" customFormat="1" ht="42" customHeight="1" x14ac:dyDescent="0.25">
      <c r="A47" s="61" t="s">
        <v>90</v>
      </c>
      <c r="B47" s="62">
        <v>2018</v>
      </c>
      <c r="C47" s="63">
        <v>3</v>
      </c>
      <c r="D47" s="64" t="s">
        <v>75</v>
      </c>
      <c r="E47" s="65">
        <v>10.7</v>
      </c>
      <c r="F47" s="66">
        <f>'[1]27.10.'!F47*7.53</f>
        <v>8207.7000000000007</v>
      </c>
      <c r="G47" s="77">
        <f>'[1]27.10.'!G47*7.53</f>
        <v>8960.7000000000007</v>
      </c>
      <c r="H47" s="77">
        <f>'[1]27.10.'!H47*7.53</f>
        <v>9713.7000000000007</v>
      </c>
      <c r="I47" s="77">
        <f>'[1]27.10.'!I47*7.53</f>
        <v>10466.700000000001</v>
      </c>
      <c r="J47" s="77">
        <f>'[1]27.10.'!J47*7.53</f>
        <v>10466.700000000001</v>
      </c>
      <c r="K47" s="77">
        <f>'[1]27.10.'!K47*7.53</f>
        <v>11219.7</v>
      </c>
      <c r="L47" s="77">
        <f>'[1]27.10.'!L47*7.53</f>
        <v>13252.800000000001</v>
      </c>
      <c r="M47" s="77">
        <f>'[1]27.10.'!M47*7.53</f>
        <v>14081.1</v>
      </c>
      <c r="N47" s="77">
        <f>'[1]27.10.'!N47*7.53</f>
        <v>15662.4</v>
      </c>
      <c r="O47" s="77">
        <f>'[1]27.10.'!O47*7.53</f>
        <v>17243.7</v>
      </c>
      <c r="P47" s="77">
        <f>'[1]27.10.'!P47*7.53</f>
        <v>18825</v>
      </c>
      <c r="Q47" s="77">
        <f>'[1]27.10.'!Q47*7.53</f>
        <v>18825</v>
      </c>
      <c r="R47" s="77">
        <f>'[1]27.10.'!R47*7.53</f>
        <v>19578</v>
      </c>
      <c r="S47" s="77">
        <f>'[1]27.10.'!S47*7.53</f>
        <v>19578</v>
      </c>
      <c r="T47" s="77">
        <f>'[1]27.10.'!T47*7.53</f>
        <v>20331</v>
      </c>
      <c r="U47" s="77">
        <f>'[1]27.10.'!U47*7.53</f>
        <v>20331</v>
      </c>
      <c r="V47" s="77">
        <f>'[1]27.10.'!V47*7.53</f>
        <v>20331</v>
      </c>
      <c r="W47" s="77">
        <f>'[1]27.10.'!W47*7.53</f>
        <v>18825</v>
      </c>
      <c r="X47" s="77">
        <f>'[1]27.10.'!X47*7.53</f>
        <v>17921.400000000001</v>
      </c>
      <c r="Y47" s="77">
        <f>'[1]27.10.'!Y47*7.53</f>
        <v>16415.400000000001</v>
      </c>
      <c r="Z47" s="77">
        <f>'[1]27.10.'!Z47*7.53</f>
        <v>14152.635</v>
      </c>
      <c r="AA47" s="77">
        <f>'[1]27.10.'!AA47*7.53</f>
        <v>13328.1</v>
      </c>
      <c r="AB47" s="77">
        <f>'[1]27.10.'!AB47*7.53</f>
        <v>11671.5</v>
      </c>
      <c r="AC47" s="77">
        <f>'[1]27.10.'!AC47*7.53</f>
        <v>9408.7350000000006</v>
      </c>
      <c r="AD47" s="77">
        <f>'[1]27.10.'!AD47*7.53</f>
        <v>8960.7000000000007</v>
      </c>
      <c r="AE47" s="78">
        <f>'[1]27.10.'!AE47*7.53</f>
        <v>8207.7000000000007</v>
      </c>
      <c r="AF47" s="67">
        <v>7500</v>
      </c>
    </row>
    <row r="48" spans="1:32" s="60" customFormat="1" ht="42" customHeight="1" x14ac:dyDescent="0.25">
      <c r="A48" s="68" t="s">
        <v>91</v>
      </c>
      <c r="B48" s="69">
        <v>2014</v>
      </c>
      <c r="C48" s="70">
        <v>2</v>
      </c>
      <c r="D48" s="71" t="s">
        <v>92</v>
      </c>
      <c r="E48" s="72">
        <v>9.99</v>
      </c>
      <c r="F48" s="73">
        <f>'[1]27.10.'!F48*7.53</f>
        <v>7831.2</v>
      </c>
      <c r="G48" s="74">
        <f>'[1]27.10.'!G48*7.53</f>
        <v>8584.2000000000007</v>
      </c>
      <c r="H48" s="74">
        <f>'[1]27.10.'!H48*7.53</f>
        <v>9337.2000000000007</v>
      </c>
      <c r="I48" s="74">
        <f>'[1]27.10.'!I48*7.53</f>
        <v>10090.200000000001</v>
      </c>
      <c r="J48" s="74">
        <f>'[1]27.10.'!J48*7.53</f>
        <v>10090.200000000001</v>
      </c>
      <c r="K48" s="74">
        <f>'[1]27.10.'!K48*7.53</f>
        <v>10090.200000000001</v>
      </c>
      <c r="L48" s="74">
        <f>'[1]27.10.'!L48*7.53</f>
        <v>11295</v>
      </c>
      <c r="M48" s="74">
        <f>'[1]27.10.'!M48*7.53</f>
        <v>12951.6</v>
      </c>
      <c r="N48" s="74">
        <f>'[1]27.10.'!N48*7.53</f>
        <v>14532.9</v>
      </c>
      <c r="O48" s="74">
        <f>'[1]27.10.'!O48*7.53</f>
        <v>16038.9</v>
      </c>
      <c r="P48" s="74">
        <f>'[1]27.10.'!P48*7.53</f>
        <v>16867.2</v>
      </c>
      <c r="Q48" s="74">
        <f>'[1]27.10.'!Q48*7.53</f>
        <v>17093.100000000002</v>
      </c>
      <c r="R48" s="74">
        <f>'[1]27.10.'!R48*7.53</f>
        <v>17093.100000000002</v>
      </c>
      <c r="S48" s="74">
        <f>'[1]27.10.'!S48*7.53</f>
        <v>18749.7</v>
      </c>
      <c r="T48" s="74">
        <f>'[1]27.10.'!T48*7.53</f>
        <v>18749.7</v>
      </c>
      <c r="U48" s="74">
        <f>'[1]27.10.'!U48*7.53</f>
        <v>18749.7</v>
      </c>
      <c r="V48" s="74">
        <f>'[1]27.10.'!V48*7.53</f>
        <v>17093.100000000002</v>
      </c>
      <c r="W48" s="74">
        <f>'[1]27.10.'!W48*7.53</f>
        <v>16867.2</v>
      </c>
      <c r="X48" s="74">
        <f>'[1]27.10.'!X48*7.53</f>
        <v>16867.2</v>
      </c>
      <c r="Y48" s="74">
        <f>'[1]27.10.'!Y48*7.53</f>
        <v>15285.9</v>
      </c>
      <c r="Z48" s="74">
        <f>'[1]27.10.'!Z48*7.53</f>
        <v>12876.300000000001</v>
      </c>
      <c r="AA48" s="74">
        <f>'[1]27.10.'!AA48*7.53</f>
        <v>12048</v>
      </c>
      <c r="AB48" s="74">
        <f>'[1]27.10.'!AB48*7.53</f>
        <v>10843.2</v>
      </c>
      <c r="AC48" s="74">
        <f>'[1]27.10.'!AC48*7.53</f>
        <v>8207.7000000000007</v>
      </c>
      <c r="AD48" s="74">
        <f>'[1]27.10.'!AD48*7.53</f>
        <v>7831.2</v>
      </c>
      <c r="AE48" s="75">
        <f>'[1]27.10.'!AE48*7.53</f>
        <v>7831.2</v>
      </c>
      <c r="AF48" s="80">
        <v>7500</v>
      </c>
    </row>
    <row r="49" spans="1:48" s="81" customFormat="1" ht="42" customHeight="1" x14ac:dyDescent="0.25">
      <c r="A49" s="82"/>
      <c r="B49" s="83"/>
      <c r="C49" s="83"/>
      <c r="D49" s="83"/>
      <c r="E49" s="84"/>
      <c r="F49" s="84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6"/>
    </row>
    <row r="50" spans="1:48" s="81" customFormat="1" ht="42" customHeight="1" thickBot="1" x14ac:dyDescent="0.3">
      <c r="A50" s="22" t="s">
        <v>93</v>
      </c>
      <c r="B50" s="22"/>
      <c r="C50" s="22"/>
      <c r="D50" s="22"/>
      <c r="E50" s="8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1:48" s="81" customFormat="1" ht="42" customHeight="1" x14ac:dyDescent="0.25">
      <c r="A51" s="88" t="s">
        <v>94</v>
      </c>
      <c r="B51" s="89">
        <v>2009</v>
      </c>
      <c r="C51" s="90">
        <v>3</v>
      </c>
      <c r="D51" s="91" t="s">
        <v>62</v>
      </c>
      <c r="E51" s="92" t="s">
        <v>95</v>
      </c>
      <c r="F51" s="93">
        <f>'[1]27.10.'!F51*7.53</f>
        <v>11671.5</v>
      </c>
      <c r="G51" s="94">
        <f>'[1]27.10.'!G51*7.53</f>
        <v>11671.5</v>
      </c>
      <c r="H51" s="94">
        <f>'[1]27.10.'!H51*7.53</f>
        <v>11671.5</v>
      </c>
      <c r="I51" s="94">
        <f>'[1]27.10.'!I51*7.53</f>
        <v>19502.7</v>
      </c>
      <c r="J51" s="94">
        <f>'[1]27.10.'!J51*7.53</f>
        <v>19502.7</v>
      </c>
      <c r="K51" s="94">
        <f>'[1]27.10.'!K51*7.53</f>
        <v>19502.7</v>
      </c>
      <c r="L51" s="94">
        <f>'[1]27.10.'!L51*7.53</f>
        <v>34638</v>
      </c>
      <c r="M51" s="94">
        <f>'[1]27.10.'!M51*7.53</f>
        <v>34638</v>
      </c>
      <c r="N51" s="94">
        <f>'[1]27.10.'!N51*7.53</f>
        <v>34638</v>
      </c>
      <c r="O51" s="94">
        <f>'[1]27.10.'!O51*7.53</f>
        <v>34638</v>
      </c>
      <c r="P51" s="94">
        <f>'[1]27.10.'!P51*7.53</f>
        <v>38553.599999999999</v>
      </c>
      <c r="Q51" s="94">
        <f>'[1]27.10.'!Q51*7.53</f>
        <v>38553.599999999999</v>
      </c>
      <c r="R51" s="94">
        <f>'[1]27.10.'!R51*7.53</f>
        <v>38553.599999999999</v>
      </c>
      <c r="S51" s="94">
        <f>'[1]27.10.'!S51*7.53</f>
        <v>42544.5</v>
      </c>
      <c r="T51" s="94">
        <f>'[1]27.10.'!T51*7.53</f>
        <v>42544.5</v>
      </c>
      <c r="U51" s="94">
        <f>'[1]27.10.'!U51*7.53</f>
        <v>42544.5</v>
      </c>
      <c r="V51" s="94">
        <f>'[1]27.10.'!V51*7.53</f>
        <v>38553.599999999999</v>
      </c>
      <c r="W51" s="94">
        <f>'[1]27.10.'!W51*7.53</f>
        <v>38553.599999999999</v>
      </c>
      <c r="X51" s="94">
        <f>'[1]27.10.'!X51*7.53</f>
        <v>35391</v>
      </c>
      <c r="Y51" s="94">
        <f>'[1]27.10.'!Y51*7.53</f>
        <v>35391</v>
      </c>
      <c r="Z51" s="94">
        <f>'[1]27.10.'!Z51*7.53</f>
        <v>21159.3</v>
      </c>
      <c r="AA51" s="94">
        <f>'[1]27.10.'!AA51*7.53</f>
        <v>21159.3</v>
      </c>
      <c r="AB51" s="94">
        <f>'[1]27.10.'!AB51*7.53</f>
        <v>21159.3</v>
      </c>
      <c r="AC51" s="94">
        <f>'[1]27.10.'!AC51*7.53</f>
        <v>12273.9</v>
      </c>
      <c r="AD51" s="94">
        <f>'[1]27.10.'!AD51*7.53</f>
        <v>11671.5</v>
      </c>
      <c r="AE51" s="95">
        <f>'[1]27.10.'!AE51*7.53</f>
        <v>11671.5</v>
      </c>
      <c r="AF51" s="96">
        <v>11250</v>
      </c>
    </row>
    <row r="52" spans="1:48" s="81" customFormat="1" ht="42" customHeight="1" thickBot="1" x14ac:dyDescent="0.3">
      <c r="A52" s="97" t="s">
        <v>96</v>
      </c>
      <c r="B52" s="98">
        <v>2019</v>
      </c>
      <c r="C52" s="99" t="s">
        <v>97</v>
      </c>
      <c r="D52" s="100" t="s">
        <v>98</v>
      </c>
      <c r="E52" s="101" t="s">
        <v>99</v>
      </c>
      <c r="F52" s="102">
        <f>'[1]27.10.'!F52*7.53</f>
        <v>43674</v>
      </c>
      <c r="G52" s="103">
        <f>'[1]27.10.'!G52*7.53</f>
        <v>43674</v>
      </c>
      <c r="H52" s="103">
        <f>'[1]27.10.'!H52*7.53</f>
        <v>50300.4</v>
      </c>
      <c r="I52" s="103">
        <f>'[1]27.10.'!I52*7.53</f>
        <v>50300.4</v>
      </c>
      <c r="J52" s="103">
        <f>'[1]27.10.'!J52*7.53</f>
        <v>50300.4</v>
      </c>
      <c r="K52" s="103">
        <f>'[1]27.10.'!K52*7.53</f>
        <v>50300.4</v>
      </c>
      <c r="L52" s="103">
        <f>'[1]27.10.'!L52*7.53</f>
        <v>58734</v>
      </c>
      <c r="M52" s="103">
        <f>'[1]27.10.'!M52*7.53</f>
        <v>58734</v>
      </c>
      <c r="N52" s="103">
        <f>'[1]27.10.'!N52*7.53</f>
        <v>67017</v>
      </c>
      <c r="O52" s="103">
        <f>'[1]27.10.'!O52*7.53</f>
        <v>73794</v>
      </c>
      <c r="P52" s="103">
        <f>'[1]27.10.'!P52*7.53</f>
        <v>78312</v>
      </c>
      <c r="Q52" s="103">
        <f>'[1]27.10.'!Q52*7.53</f>
        <v>78312</v>
      </c>
      <c r="R52" s="103">
        <f>'[1]27.10.'!R52*7.53</f>
        <v>78312</v>
      </c>
      <c r="S52" s="103">
        <f>'[1]27.10.'!S52*7.53</f>
        <v>93372</v>
      </c>
      <c r="T52" s="103">
        <f>'[1]27.10.'!T52*7.53</f>
        <v>93372</v>
      </c>
      <c r="U52" s="103">
        <f>'[1]27.10.'!U52*7.53</f>
        <v>93372</v>
      </c>
      <c r="V52" s="103">
        <f>'[1]27.10.'!V52*7.53</f>
        <v>93372</v>
      </c>
      <c r="W52" s="103">
        <f>'[1]27.10.'!W52*7.53</f>
        <v>85842</v>
      </c>
      <c r="X52" s="103">
        <f>'[1]27.10.'!X52*7.53</f>
        <v>67017</v>
      </c>
      <c r="Y52" s="103">
        <f>'[1]27.10.'!Y52*7.53</f>
        <v>67017</v>
      </c>
      <c r="Z52" s="103">
        <f>'[1]27.10.'!Z52*7.53</f>
        <v>58734</v>
      </c>
      <c r="AA52" s="103">
        <f>'[1]27.10.'!AA52*7.53</f>
        <v>58734</v>
      </c>
      <c r="AB52" s="103">
        <f>'[1]27.10.'!AB52*7.53</f>
        <v>43674</v>
      </c>
      <c r="AC52" s="103">
        <f>'[1]27.10.'!AC52*7.53</f>
        <v>43674</v>
      </c>
      <c r="AD52" s="103">
        <f>'[1]27.10.'!AD52*7.53</f>
        <v>43674</v>
      </c>
      <c r="AE52" s="104">
        <f>'[1]27.10.'!AE52*7.53</f>
        <v>43674</v>
      </c>
      <c r="AF52" s="105">
        <v>22500</v>
      </c>
      <c r="AU52" s="106"/>
    </row>
    <row r="53" spans="1:48" s="81" customFormat="1" ht="42" customHeight="1" x14ac:dyDescent="0.25">
      <c r="A53" s="82"/>
      <c r="B53" s="83"/>
      <c r="C53" s="83"/>
      <c r="D53" s="84"/>
      <c r="E53" s="84"/>
      <c r="F53" s="84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6"/>
    </row>
    <row r="54" spans="1:48" s="81" customFormat="1" ht="42" customHeight="1" thickBot="1" x14ac:dyDescent="0.3">
      <c r="A54" s="22" t="s">
        <v>100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</row>
    <row r="55" spans="1:48" s="60" customFormat="1" ht="42" customHeight="1" thickBot="1" x14ac:dyDescent="0.3">
      <c r="A55" s="107" t="s">
        <v>101</v>
      </c>
      <c r="B55" s="108">
        <v>2021</v>
      </c>
      <c r="C55" s="109" t="s">
        <v>102</v>
      </c>
      <c r="D55" s="110" t="s">
        <v>103</v>
      </c>
      <c r="E55" s="111">
        <v>13.99</v>
      </c>
      <c r="F55" s="93">
        <f>'[1]27.10.'!F55*7.53</f>
        <v>20180.400000000001</v>
      </c>
      <c r="G55" s="94">
        <f>'[1]27.10.'!G55*7.53</f>
        <v>25602</v>
      </c>
      <c r="H55" s="94">
        <f>'[1]27.10.'!H55*7.53</f>
        <v>27710.400000000001</v>
      </c>
      <c r="I55" s="94">
        <f>'[1]27.10.'!I55*7.53</f>
        <v>33132</v>
      </c>
      <c r="J55" s="94">
        <f>'[1]27.10.'!J55*7.53</f>
        <v>35391</v>
      </c>
      <c r="K55" s="94">
        <f>'[1]27.10.'!K55*7.53</f>
        <v>46686</v>
      </c>
      <c r="L55" s="94">
        <f>'[1]27.10.'!L55*7.53</f>
        <v>52710</v>
      </c>
      <c r="M55" s="94">
        <f>'[1]27.10.'!M55*7.53</f>
        <v>60089.4</v>
      </c>
      <c r="N55" s="94">
        <f>'[1]27.10.'!N55*7.53</f>
        <v>65360.4</v>
      </c>
      <c r="O55" s="94">
        <f>'[1]27.10.'!O55*7.53</f>
        <v>71083.199999999997</v>
      </c>
      <c r="P55" s="94">
        <f>'[1]27.10.'!P55*7.53</f>
        <v>71083.199999999997</v>
      </c>
      <c r="Q55" s="94">
        <f>'[1]27.10.'!Q55*7.53</f>
        <v>75902.400000000009</v>
      </c>
      <c r="R55" s="94">
        <f>'[1]27.10.'!R55*7.53</f>
        <v>77483.7</v>
      </c>
      <c r="S55" s="94">
        <f>'[1]27.10.'!S55*7.53</f>
        <v>77483.7</v>
      </c>
      <c r="T55" s="94">
        <f>'[1]27.10.'!T55*7.53</f>
        <v>79065</v>
      </c>
      <c r="U55" s="94">
        <f>'[1]27.10.'!U55*7.53</f>
        <v>79065</v>
      </c>
      <c r="V55" s="94">
        <f>'[1]27.10.'!V55*7.53</f>
        <v>79065</v>
      </c>
      <c r="W55" s="94">
        <f>'[1]27.10.'!W55*7.53</f>
        <v>73342.2</v>
      </c>
      <c r="X55" s="94">
        <f>'[1]27.10.'!X55*7.53</f>
        <v>68071.199999999997</v>
      </c>
      <c r="Y55" s="94">
        <f>'[1]27.10.'!Y55*7.53</f>
        <v>63252</v>
      </c>
      <c r="Z55" s="94">
        <f>'[1]27.10.'!Z55*7.53</f>
        <v>60842.400000000001</v>
      </c>
      <c r="AA55" s="94">
        <f>'[1]27.10.'!AA55*7.53</f>
        <v>54517.200000000004</v>
      </c>
      <c r="AB55" s="94">
        <f>'[1]27.10.'!AB55*7.53</f>
        <v>42168</v>
      </c>
      <c r="AC55" s="94">
        <f>'[1]27.10.'!AC55*7.53</f>
        <v>27710.400000000001</v>
      </c>
      <c r="AD55" s="94">
        <f>'[1]27.10.'!AD55*7.53</f>
        <v>21385.200000000001</v>
      </c>
      <c r="AE55" s="95">
        <f>'[1]27.10.'!AE55*7.53</f>
        <v>20180.400000000001</v>
      </c>
      <c r="AF55" s="96">
        <v>22500</v>
      </c>
    </row>
    <row r="56" spans="1:48" s="81" customFormat="1" ht="42" customHeight="1" thickBot="1" x14ac:dyDescent="0.3">
      <c r="A56" s="97" t="s">
        <v>104</v>
      </c>
      <c r="B56" s="98">
        <v>2021</v>
      </c>
      <c r="C56" s="99">
        <v>3</v>
      </c>
      <c r="D56" s="100" t="s">
        <v>75</v>
      </c>
      <c r="E56" s="101" t="s">
        <v>105</v>
      </c>
      <c r="F56" s="102">
        <f>'[1]27.10.'!F56*7.53</f>
        <v>20180.400000000001</v>
      </c>
      <c r="G56" s="102">
        <f>'[1]27.10.'!G56*7.53</f>
        <v>25602</v>
      </c>
      <c r="H56" s="102">
        <f>'[1]27.10.'!H56*7.53</f>
        <v>27710.400000000001</v>
      </c>
      <c r="I56" s="102">
        <f>'[1]27.10.'!I56*7.53</f>
        <v>33132</v>
      </c>
      <c r="J56" s="102">
        <f>'[1]27.10.'!J56*7.53</f>
        <v>35391</v>
      </c>
      <c r="K56" s="102">
        <f>'[1]27.10.'!K56*7.53</f>
        <v>46686</v>
      </c>
      <c r="L56" s="102">
        <f>'[1]27.10.'!L56*7.53</f>
        <v>52710</v>
      </c>
      <c r="M56" s="102">
        <f>'[1]27.10.'!M56*7.53</f>
        <v>60089.4</v>
      </c>
      <c r="N56" s="102">
        <f>'[1]27.10.'!N56*7.53</f>
        <v>65360.4</v>
      </c>
      <c r="O56" s="102">
        <f>'[1]27.10.'!O56*7.53</f>
        <v>71083.199999999997</v>
      </c>
      <c r="P56" s="102">
        <f>'[1]27.10.'!P56*7.53</f>
        <v>71083.199999999997</v>
      </c>
      <c r="Q56" s="102">
        <f>'[1]27.10.'!Q56*7.53</f>
        <v>75902.400000000009</v>
      </c>
      <c r="R56" s="102">
        <f>'[1]27.10.'!R56*7.53</f>
        <v>77483.7</v>
      </c>
      <c r="S56" s="102">
        <f>'[1]27.10.'!S56*7.53</f>
        <v>77483.7</v>
      </c>
      <c r="T56" s="102">
        <f>'[1]27.10.'!T56*7.53</f>
        <v>79065</v>
      </c>
      <c r="U56" s="102">
        <f>'[1]27.10.'!U56*7.53</f>
        <v>79065</v>
      </c>
      <c r="V56" s="102">
        <f>'[1]27.10.'!V56*7.53</f>
        <v>79065</v>
      </c>
      <c r="W56" s="102">
        <f>'[1]27.10.'!W56*7.53</f>
        <v>73342.2</v>
      </c>
      <c r="X56" s="102">
        <f>'[1]27.10.'!X56*7.53</f>
        <v>68071.199999999997</v>
      </c>
      <c r="Y56" s="102">
        <f>'[1]27.10.'!Y56*7.53</f>
        <v>63252</v>
      </c>
      <c r="Z56" s="102">
        <f>'[1]27.10.'!Z56*7.53</f>
        <v>60842.400000000001</v>
      </c>
      <c r="AA56" s="102">
        <f>'[1]27.10.'!AA56*7.53</f>
        <v>54517.200000000004</v>
      </c>
      <c r="AB56" s="102">
        <f>'[1]27.10.'!AB56*7.53</f>
        <v>42168</v>
      </c>
      <c r="AC56" s="102">
        <f>'[1]27.10.'!AC56*7.53</f>
        <v>27710.400000000001</v>
      </c>
      <c r="AD56" s="102">
        <f>'[1]27.10.'!AD56*7.53</f>
        <v>21385.200000000001</v>
      </c>
      <c r="AE56" s="102">
        <f>'[1]27.10.'!AE56*7.53</f>
        <v>20180.400000000001</v>
      </c>
      <c r="AF56" s="105">
        <v>22500</v>
      </c>
      <c r="AV56" s="106"/>
    </row>
    <row r="57" spans="1:48" s="81" customFormat="1" ht="42" customHeight="1" x14ac:dyDescent="0.25">
      <c r="A57" s="82"/>
      <c r="B57" s="83"/>
      <c r="C57" s="83"/>
      <c r="D57" s="83"/>
      <c r="E57" s="84"/>
      <c r="F57" s="84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</row>
    <row r="58" spans="1:48" s="81" customFormat="1" ht="42" customHeight="1" x14ac:dyDescent="0.25">
      <c r="A58" s="112" t="s">
        <v>106</v>
      </c>
      <c r="B58" s="83"/>
      <c r="C58" s="83"/>
      <c r="D58" s="83"/>
      <c r="E58" s="84"/>
      <c r="F58" s="84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</row>
    <row r="59" spans="1:48" s="81" customFormat="1" ht="42" customHeight="1" thickBot="1" x14ac:dyDescent="0.3">
      <c r="A59" s="31" t="s">
        <v>107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1:48" s="60" customFormat="1" ht="42" customHeight="1" x14ac:dyDescent="0.25">
      <c r="A60" s="61" t="s">
        <v>108</v>
      </c>
      <c r="B60" s="62">
        <v>2007</v>
      </c>
      <c r="C60" s="63" t="s">
        <v>109</v>
      </c>
      <c r="D60" s="64" t="s">
        <v>103</v>
      </c>
      <c r="E60" s="65" t="s">
        <v>110</v>
      </c>
      <c r="F60" s="77">
        <f>'[1]27.10.'!F60*7.53</f>
        <v>14307</v>
      </c>
      <c r="G60" s="77">
        <f>'[1]27.10.'!G60*7.53</f>
        <v>16490.7</v>
      </c>
      <c r="H60" s="77">
        <f>'[1]27.10.'!H60*7.53</f>
        <v>17243.7</v>
      </c>
      <c r="I60" s="77">
        <f>'[1]27.10.'!I60*7.53</f>
        <v>18674.400000000001</v>
      </c>
      <c r="J60" s="77">
        <f>'[1]27.10.'!J60*7.53</f>
        <v>19578</v>
      </c>
      <c r="K60" s="77">
        <f>'[1]27.10.'!K60*7.53</f>
        <v>24096</v>
      </c>
      <c r="L60" s="77">
        <f>'[1]27.10.'!L60*7.53</f>
        <v>26053.8</v>
      </c>
      <c r="M60" s="77">
        <f>'[1]27.10.'!M60*7.53</f>
        <v>28463.4</v>
      </c>
      <c r="N60" s="77">
        <f>'[1]27.10.'!N60*7.53</f>
        <v>29216.400000000001</v>
      </c>
      <c r="O60" s="77">
        <f>'[1]27.10.'!O60*7.53</f>
        <v>31546.935000000001</v>
      </c>
      <c r="P60" s="77">
        <f>'[1]27.10.'!P60*7.53</f>
        <v>33809.700000000004</v>
      </c>
      <c r="Q60" s="77">
        <f>'[1]27.10.'!Q60*7.53</f>
        <v>33809.700000000004</v>
      </c>
      <c r="R60" s="77">
        <f>'[1]27.10.'!R60*7.53</f>
        <v>33809.700000000004</v>
      </c>
      <c r="S60" s="77">
        <f>'[1]27.10.'!S60*7.53</f>
        <v>33885</v>
      </c>
      <c r="T60" s="77">
        <f>'[1]27.10.'!T60*7.53</f>
        <v>35391</v>
      </c>
      <c r="U60" s="77">
        <f>'[1]27.10.'!U60*7.53</f>
        <v>36972.300000000003</v>
      </c>
      <c r="V60" s="77">
        <f>'[1]27.10.'!V60*7.53</f>
        <v>34638</v>
      </c>
      <c r="W60" s="77">
        <f>'[1]27.10.'!W60*7.53</f>
        <v>33056.700000000004</v>
      </c>
      <c r="X60" s="77">
        <f>'[1]27.10.'!X60*7.53</f>
        <v>30797.7</v>
      </c>
      <c r="Y60" s="77">
        <f>'[1]27.10.'!Y60*7.53</f>
        <v>29894.100000000002</v>
      </c>
      <c r="Z60" s="77">
        <f>'[1]27.10.'!Z60*7.53</f>
        <v>27559.8</v>
      </c>
      <c r="AA60" s="77">
        <f>'[1]27.10.'!AA60*7.53</f>
        <v>25150.2</v>
      </c>
      <c r="AB60" s="77">
        <f>'[1]27.10.'!AB60*7.53</f>
        <v>20556.900000000001</v>
      </c>
      <c r="AC60" s="77">
        <f>'[1]27.10.'!AC60*7.53</f>
        <v>16490.7</v>
      </c>
      <c r="AD60" s="77">
        <f>'[1]27.10.'!AD60*7.53</f>
        <v>15737.7</v>
      </c>
      <c r="AE60" s="78">
        <f>'[1]27.10.'!AE60*7.53</f>
        <v>14307</v>
      </c>
      <c r="AF60" s="79">
        <v>15000</v>
      </c>
    </row>
    <row r="61" spans="1:48" s="60" customFormat="1" ht="42" customHeight="1" x14ac:dyDescent="0.25">
      <c r="A61" s="68" t="s">
        <v>111</v>
      </c>
      <c r="B61" s="69">
        <v>2017</v>
      </c>
      <c r="C61" s="70">
        <v>4</v>
      </c>
      <c r="D61" s="71" t="s">
        <v>69</v>
      </c>
      <c r="E61" s="72">
        <v>14.15</v>
      </c>
      <c r="F61" s="74">
        <f>'[1]27.10.'!F61*7.53</f>
        <v>14156.4</v>
      </c>
      <c r="G61" s="74">
        <f>'[1]27.10.'!G61*7.53</f>
        <v>14156.4</v>
      </c>
      <c r="H61" s="74">
        <f>'[1]27.10.'!H61*7.53</f>
        <v>17168.400000000001</v>
      </c>
      <c r="I61" s="74">
        <f>'[1]27.10.'!I61*7.53</f>
        <v>17921.400000000001</v>
      </c>
      <c r="J61" s="74">
        <f>'[1]27.10.'!J61*7.53</f>
        <v>20180.400000000001</v>
      </c>
      <c r="K61" s="74">
        <f>'[1]27.10.'!K61*7.53</f>
        <v>24773.7</v>
      </c>
      <c r="L61" s="74">
        <f>'[1]27.10.'!L61*7.53</f>
        <v>26279.7</v>
      </c>
      <c r="M61" s="74">
        <f>'[1]27.10.'!M61*7.53</f>
        <v>27710.400000000001</v>
      </c>
      <c r="N61" s="74">
        <f>'[1]27.10.'!N61*7.53</f>
        <v>30797.7</v>
      </c>
      <c r="O61" s="74">
        <f>'[1]27.10.'!O61*7.53</f>
        <v>30797.7</v>
      </c>
      <c r="P61" s="74">
        <f>'[1]27.10.'!P61*7.53</f>
        <v>33734.400000000001</v>
      </c>
      <c r="Q61" s="74">
        <f>'[1]27.10.'!Q61*7.53</f>
        <v>33734.400000000001</v>
      </c>
      <c r="R61" s="74">
        <f>'[1]27.10.'!R61*7.53</f>
        <v>33734.400000000001</v>
      </c>
      <c r="S61" s="74">
        <f>'[1]27.10.'!S61*7.53</f>
        <v>33734.400000000001</v>
      </c>
      <c r="T61" s="74">
        <f>'[1]27.10.'!T61*7.53</f>
        <v>34487.4</v>
      </c>
      <c r="U61" s="74">
        <f>'[1]27.10.'!U61*7.53</f>
        <v>34487.4</v>
      </c>
      <c r="V61" s="74">
        <f>'[1]27.10.'!V61*7.53</f>
        <v>33734.400000000001</v>
      </c>
      <c r="W61" s="74">
        <f>'[1]27.10.'!W61*7.53</f>
        <v>32981.4</v>
      </c>
      <c r="X61" s="74">
        <f>'[1]27.10.'!X61*7.53</f>
        <v>30722.400000000001</v>
      </c>
      <c r="Y61" s="74">
        <f>'[1]27.10.'!Y61*7.53</f>
        <v>30797.7</v>
      </c>
      <c r="Z61" s="74">
        <f>'[1]27.10.'!Z61*7.53</f>
        <v>27710.400000000001</v>
      </c>
      <c r="AA61" s="74">
        <f>'[1]27.10.'!AA61*7.53</f>
        <v>26204.400000000001</v>
      </c>
      <c r="AB61" s="74">
        <f>'[1]27.10.'!AB61*7.53</f>
        <v>24773.7</v>
      </c>
      <c r="AC61" s="74">
        <f>'[1]27.10.'!AC61*7.53</f>
        <v>14984.7</v>
      </c>
      <c r="AD61" s="74">
        <f>'[1]27.10.'!AD61*7.53</f>
        <v>14984.7</v>
      </c>
      <c r="AE61" s="75">
        <f>'[1]27.10.'!AE61*7.53</f>
        <v>14156.4</v>
      </c>
      <c r="AF61" s="76">
        <v>15000</v>
      </c>
    </row>
    <row r="62" spans="1:48" s="60" customFormat="1" ht="42" customHeight="1" x14ac:dyDescent="0.25">
      <c r="A62" s="113" t="s">
        <v>71</v>
      </c>
      <c r="B62" s="114">
        <v>2018</v>
      </c>
      <c r="C62" s="115">
        <v>4</v>
      </c>
      <c r="D62" s="116" t="s">
        <v>69</v>
      </c>
      <c r="E62" s="117">
        <v>13.39</v>
      </c>
      <c r="F62" s="77">
        <f>'[1]27.10.'!F62*7.53</f>
        <v>14909.4</v>
      </c>
      <c r="G62" s="118">
        <f>'[1]27.10.'!G62*7.53</f>
        <v>16490.7</v>
      </c>
      <c r="H62" s="118">
        <f>'[1]27.10.'!H62*7.53</f>
        <v>16490.7</v>
      </c>
      <c r="I62" s="118">
        <f>'[1]27.10.'!I62*7.53</f>
        <v>18072</v>
      </c>
      <c r="J62" s="118">
        <f>'[1]27.10.'!J62*7.53</f>
        <v>20180.400000000001</v>
      </c>
      <c r="K62" s="118">
        <f>'[1]27.10.'!K62*7.53</f>
        <v>22439.4</v>
      </c>
      <c r="L62" s="118">
        <f>'[1]27.10.'!L62*7.53</f>
        <v>25150.2</v>
      </c>
      <c r="M62" s="118">
        <f>'[1]27.10.'!M62*7.53</f>
        <v>27484.5</v>
      </c>
      <c r="N62" s="118">
        <f>'[1]27.10.'!N62*7.53</f>
        <v>28312.799999999999</v>
      </c>
      <c r="O62" s="118">
        <f>'[1]27.10.'!O62*7.53</f>
        <v>29065.8</v>
      </c>
      <c r="P62" s="118">
        <f>'[1]27.10.'!P62*7.53</f>
        <v>31475.4</v>
      </c>
      <c r="Q62" s="118">
        <f>'[1]27.10.'!Q62*7.53</f>
        <v>32228.400000000001</v>
      </c>
      <c r="R62" s="118">
        <f>'[1]27.10.'!R62*7.53</f>
        <v>32228.400000000001</v>
      </c>
      <c r="S62" s="118">
        <f>'[1]27.10.'!S62*7.53</f>
        <v>35391</v>
      </c>
      <c r="T62" s="118">
        <f>'[1]27.10.'!T62*7.53</f>
        <v>35391</v>
      </c>
      <c r="U62" s="118">
        <f>'[1]27.10.'!U62*7.53</f>
        <v>35391</v>
      </c>
      <c r="V62" s="118">
        <f>'[1]27.10.'!V62*7.53</f>
        <v>34638</v>
      </c>
      <c r="W62" s="118">
        <f>'[1]27.10.'!W62*7.53</f>
        <v>31475.4</v>
      </c>
      <c r="X62" s="118">
        <f>'[1]27.10.'!X62*7.53</f>
        <v>31475.4</v>
      </c>
      <c r="Y62" s="118">
        <f>'[1]27.10.'!Y62*7.53</f>
        <v>29894.100000000002</v>
      </c>
      <c r="Z62" s="118">
        <f>'[1]27.10.'!Z62*7.53</f>
        <v>29065.8</v>
      </c>
      <c r="AA62" s="118">
        <f>'[1]27.10.'!AA62*7.53</f>
        <v>25903.200000000001</v>
      </c>
      <c r="AB62" s="118">
        <f>'[1]27.10.'!AB62*7.53</f>
        <v>20331</v>
      </c>
      <c r="AC62" s="118">
        <f>'[1]27.10.'!AC62*7.53</f>
        <v>16490.7</v>
      </c>
      <c r="AD62" s="118">
        <f>'[1]27.10.'!AD62*7.53</f>
        <v>15737.7</v>
      </c>
      <c r="AE62" s="119">
        <f>'[1]27.10.'!AE62*7.53</f>
        <v>14909.4</v>
      </c>
      <c r="AF62" s="120">
        <v>15000</v>
      </c>
    </row>
    <row r="63" spans="1:48" s="60" customFormat="1" ht="42" customHeight="1" x14ac:dyDescent="0.25">
      <c r="A63" s="68" t="s">
        <v>71</v>
      </c>
      <c r="B63" s="69">
        <v>2018</v>
      </c>
      <c r="C63" s="70">
        <v>3</v>
      </c>
      <c r="D63" s="71" t="s">
        <v>75</v>
      </c>
      <c r="E63" s="72">
        <v>13.39</v>
      </c>
      <c r="F63" s="74">
        <f>'[1]27.10.'!F63*7.53</f>
        <v>14909.4</v>
      </c>
      <c r="G63" s="74">
        <f>'[1]27.10.'!G63*7.53</f>
        <v>16490.7</v>
      </c>
      <c r="H63" s="74">
        <f>'[1]27.10.'!H63*7.53</f>
        <v>16490.7</v>
      </c>
      <c r="I63" s="74">
        <f>'[1]27.10.'!I63*7.53</f>
        <v>18072</v>
      </c>
      <c r="J63" s="74">
        <f>'[1]27.10.'!J63*7.53</f>
        <v>20180.400000000001</v>
      </c>
      <c r="K63" s="74">
        <f>'[1]27.10.'!K63*7.53</f>
        <v>22439.4</v>
      </c>
      <c r="L63" s="74">
        <f>'[1]27.10.'!L63*7.53</f>
        <v>25150.2</v>
      </c>
      <c r="M63" s="74">
        <f>'[1]27.10.'!M63*7.53</f>
        <v>27484.5</v>
      </c>
      <c r="N63" s="74">
        <f>'[1]27.10.'!N63*7.53</f>
        <v>28312.799999999999</v>
      </c>
      <c r="O63" s="74">
        <f>'[1]27.10.'!O63*7.53</f>
        <v>29065.8</v>
      </c>
      <c r="P63" s="74">
        <f>'[1]27.10.'!P63*7.53</f>
        <v>31475.4</v>
      </c>
      <c r="Q63" s="74">
        <f>'[1]27.10.'!Q63*7.53</f>
        <v>32228.400000000001</v>
      </c>
      <c r="R63" s="74">
        <f>'[1]27.10.'!R63*7.53</f>
        <v>32228.400000000001</v>
      </c>
      <c r="S63" s="74">
        <f>'[1]27.10.'!S63*7.53</f>
        <v>35391</v>
      </c>
      <c r="T63" s="74">
        <f>'[1]27.10.'!T63*7.53</f>
        <v>35391</v>
      </c>
      <c r="U63" s="74">
        <f>'[1]27.10.'!U63*7.53</f>
        <v>35391</v>
      </c>
      <c r="V63" s="74">
        <f>'[1]27.10.'!V63*7.53</f>
        <v>34638</v>
      </c>
      <c r="W63" s="74">
        <f>'[1]27.10.'!W63*7.53</f>
        <v>31475.4</v>
      </c>
      <c r="X63" s="74">
        <f>'[1]27.10.'!X63*7.53</f>
        <v>31475.4</v>
      </c>
      <c r="Y63" s="74">
        <f>'[1]27.10.'!Y63*7.53</f>
        <v>29894.100000000002</v>
      </c>
      <c r="Z63" s="74">
        <f>'[1]27.10.'!Z63*7.53</f>
        <v>29065.8</v>
      </c>
      <c r="AA63" s="74">
        <f>'[1]27.10.'!AA63*7.53</f>
        <v>25903.200000000001</v>
      </c>
      <c r="AB63" s="74">
        <f>'[1]27.10.'!AB63*7.53</f>
        <v>20331</v>
      </c>
      <c r="AC63" s="74">
        <f>'[1]27.10.'!AC63*7.53</f>
        <v>16490.7</v>
      </c>
      <c r="AD63" s="74">
        <f>'[1]27.10.'!AD63*7.53</f>
        <v>15737.7</v>
      </c>
      <c r="AE63" s="75">
        <f>'[1]27.10.'!AE63*7.53</f>
        <v>14909.4</v>
      </c>
      <c r="AF63" s="76">
        <v>15000</v>
      </c>
    </row>
    <row r="64" spans="1:48" s="81" customFormat="1" ht="42" customHeight="1" x14ac:dyDescent="0.25">
      <c r="A64" s="61" t="s">
        <v>73</v>
      </c>
      <c r="B64" s="62">
        <v>2007</v>
      </c>
      <c r="C64" s="63">
        <v>4</v>
      </c>
      <c r="D64" s="64" t="s">
        <v>69</v>
      </c>
      <c r="E64" s="65">
        <v>13.26</v>
      </c>
      <c r="F64" s="77">
        <f>'[1]27.10.'!F64*7.53</f>
        <v>9713.7000000000007</v>
      </c>
      <c r="G64" s="77">
        <f>'[1]27.10.'!G64*7.53</f>
        <v>11219.7</v>
      </c>
      <c r="H64" s="77">
        <f>'[1]27.10.'!H64*7.53</f>
        <v>11219.7</v>
      </c>
      <c r="I64" s="77">
        <f>'[1]27.10.'!I64*7.53</f>
        <v>11972.7</v>
      </c>
      <c r="J64" s="77">
        <f>'[1]27.10.'!J64*7.53</f>
        <v>12725.7</v>
      </c>
      <c r="K64" s="77">
        <f>'[1]27.10.'!K64*7.53</f>
        <v>14231.7</v>
      </c>
      <c r="L64" s="77">
        <f>'[1]27.10.'!L64*7.53</f>
        <v>16490.7</v>
      </c>
      <c r="M64" s="77">
        <f>'[1]27.10.'!M64*7.53</f>
        <v>17315.235000000001</v>
      </c>
      <c r="N64" s="77">
        <f>'[1]27.10.'!N64*7.53</f>
        <v>17996.7</v>
      </c>
      <c r="O64" s="77">
        <f>'[1]27.10.'!O64*7.53</f>
        <v>19578</v>
      </c>
      <c r="P64" s="77">
        <f>'[1]27.10.'!P64*7.53</f>
        <v>21159.3</v>
      </c>
      <c r="Q64" s="77">
        <f>'[1]27.10.'!Q64*7.53</f>
        <v>21159.3</v>
      </c>
      <c r="R64" s="77">
        <f>'[1]27.10.'!R64*7.53</f>
        <v>21159.3</v>
      </c>
      <c r="S64" s="77">
        <f>'[1]27.10.'!S64*7.53</f>
        <v>22815.9</v>
      </c>
      <c r="T64" s="77">
        <f>'[1]27.10.'!T64*7.53</f>
        <v>22815.9</v>
      </c>
      <c r="U64" s="77">
        <f>'[1]27.10.'!U64*7.53</f>
        <v>22815.9</v>
      </c>
      <c r="V64" s="77">
        <f>'[1]27.10.'!V64*7.53</f>
        <v>22815.9</v>
      </c>
      <c r="W64" s="77">
        <f>'[1]27.10.'!W64*7.53</f>
        <v>21159.3</v>
      </c>
      <c r="X64" s="77">
        <f>'[1]27.10.'!X64*7.53</f>
        <v>21159.3</v>
      </c>
      <c r="Y64" s="77">
        <f>'[1]27.10.'!Y64*7.53</f>
        <v>20406.3</v>
      </c>
      <c r="Z64" s="77">
        <f>'[1]27.10.'!Z64*7.53</f>
        <v>17996.7</v>
      </c>
      <c r="AA64" s="77">
        <f>'[1]27.10.'!AA64*7.53</f>
        <v>17315.235000000001</v>
      </c>
      <c r="AB64" s="77">
        <f>'[1]27.10.'!AB64*7.53</f>
        <v>14081.1</v>
      </c>
      <c r="AC64" s="77">
        <f>'[1]27.10.'!AC64*7.53</f>
        <v>11746.800000000001</v>
      </c>
      <c r="AD64" s="77">
        <f>'[1]27.10.'!AD64*7.53</f>
        <v>9713.7000000000007</v>
      </c>
      <c r="AE64" s="78">
        <f>'[1]27.10.'!AE64*7.53</f>
        <v>9713.7000000000007</v>
      </c>
      <c r="AF64" s="79">
        <v>15000</v>
      </c>
    </row>
    <row r="65" spans="1:48" s="60" customFormat="1" ht="42" customHeight="1" x14ac:dyDescent="0.25">
      <c r="A65" s="68" t="s">
        <v>112</v>
      </c>
      <c r="B65" s="69">
        <v>2013</v>
      </c>
      <c r="C65" s="70">
        <v>3</v>
      </c>
      <c r="D65" s="71" t="s">
        <v>75</v>
      </c>
      <c r="E65" s="72">
        <v>11.99</v>
      </c>
      <c r="F65" s="74">
        <f>'[1]27.10.'!F65*7.53</f>
        <v>9713.7000000000007</v>
      </c>
      <c r="G65" s="74">
        <f>'[1]27.10.'!G65*7.53</f>
        <v>10466.700000000001</v>
      </c>
      <c r="H65" s="74">
        <f>'[1]27.10.'!H65*7.53</f>
        <v>10466.700000000001</v>
      </c>
      <c r="I65" s="74">
        <f>'[1]27.10.'!I65*7.53</f>
        <v>10466.700000000001</v>
      </c>
      <c r="J65" s="74">
        <f>'[1]27.10.'!J65*7.53</f>
        <v>11219.7</v>
      </c>
      <c r="K65" s="74">
        <f>'[1]27.10.'!K65*7.53</f>
        <v>12725.7</v>
      </c>
      <c r="L65" s="74">
        <f>'[1]27.10.'!L65*7.53</f>
        <v>14909.4</v>
      </c>
      <c r="M65" s="74">
        <f>'[1]27.10.'!M65*7.53</f>
        <v>18072</v>
      </c>
      <c r="N65" s="74">
        <f>'[1]27.10.'!N65*7.53</f>
        <v>18825</v>
      </c>
      <c r="O65" s="74">
        <f>'[1]27.10.'!O65*7.53</f>
        <v>19578</v>
      </c>
      <c r="P65" s="74">
        <f>'[1]27.10.'!P65*7.53</f>
        <v>20331</v>
      </c>
      <c r="Q65" s="74">
        <f>'[1]27.10.'!Q65*7.53</f>
        <v>22062.9</v>
      </c>
      <c r="R65" s="74">
        <f>'[1]27.10.'!R65*7.53</f>
        <v>22059.135000000002</v>
      </c>
      <c r="S65" s="74">
        <f>'[1]27.10.'!S65*7.53</f>
        <v>22815.9</v>
      </c>
      <c r="T65" s="74">
        <f>'[1]27.10.'!T65*7.53</f>
        <v>22815.9</v>
      </c>
      <c r="U65" s="74">
        <f>'[1]27.10.'!U65*7.53</f>
        <v>22815.9</v>
      </c>
      <c r="V65" s="74">
        <f>'[1]27.10.'!V65*7.53</f>
        <v>22059.135000000002</v>
      </c>
      <c r="W65" s="74">
        <f>'[1]27.10.'!W65*7.53</f>
        <v>21234.600000000002</v>
      </c>
      <c r="X65" s="74">
        <f>'[1]27.10.'!X65*7.53</f>
        <v>19578</v>
      </c>
      <c r="Y65" s="74">
        <f>'[1]27.10.'!Y65*7.53</f>
        <v>19578</v>
      </c>
      <c r="Z65" s="74">
        <f>'[1]27.10.'!Z65*7.53</f>
        <v>17996.7</v>
      </c>
      <c r="AA65" s="74">
        <f>'[1]27.10.'!AA65*7.53</f>
        <v>17243.7</v>
      </c>
      <c r="AB65" s="74">
        <f>'[1]27.10.'!AB65*7.53</f>
        <v>14081.1</v>
      </c>
      <c r="AC65" s="74">
        <f>'[1]27.10.'!AC65*7.53</f>
        <v>10990.035</v>
      </c>
      <c r="AD65" s="74">
        <f>'[1]27.10.'!AD65*7.53</f>
        <v>10466.700000000001</v>
      </c>
      <c r="AE65" s="75">
        <f>'[1]27.10.'!AE65*7.53</f>
        <v>9713.7000000000007</v>
      </c>
      <c r="AF65" s="76">
        <v>15000</v>
      </c>
    </row>
    <row r="66" spans="1:48" s="60" customFormat="1" ht="35.1" customHeight="1" x14ac:dyDescent="0.25">
      <c r="A66" s="61" t="s">
        <v>113</v>
      </c>
      <c r="B66" s="62">
        <v>2008</v>
      </c>
      <c r="C66" s="63">
        <v>3</v>
      </c>
      <c r="D66" s="64" t="s">
        <v>62</v>
      </c>
      <c r="E66" s="65">
        <v>11.99</v>
      </c>
      <c r="F66" s="77">
        <f>'[1]27.10.'!F66*7.53</f>
        <v>8207.7000000000007</v>
      </c>
      <c r="G66" s="77">
        <f>'[1]27.10.'!G66*7.53</f>
        <v>8960.7000000000007</v>
      </c>
      <c r="H66" s="77">
        <f>'[1]27.10.'!H66*7.53</f>
        <v>8960.7000000000007</v>
      </c>
      <c r="I66" s="77">
        <f>'[1]27.10.'!I66*7.53</f>
        <v>8960.7000000000007</v>
      </c>
      <c r="J66" s="77">
        <f>'[1]27.10.'!J66*7.53</f>
        <v>9713.7000000000007</v>
      </c>
      <c r="K66" s="77">
        <f>'[1]27.10.'!K66*7.53</f>
        <v>11219.7</v>
      </c>
      <c r="L66" s="77">
        <f>'[1]27.10.'!L66*7.53</f>
        <v>13328.1</v>
      </c>
      <c r="M66" s="77">
        <f>'[1]27.10.'!M66*7.53</f>
        <v>15662.4</v>
      </c>
      <c r="N66" s="77">
        <f>'[1]27.10.'!N66*7.53</f>
        <v>16566</v>
      </c>
      <c r="O66" s="77">
        <f>'[1]27.10.'!O66*7.53</f>
        <v>17243.7</v>
      </c>
      <c r="P66" s="77">
        <f>'[1]27.10.'!P66*7.53</f>
        <v>17996.7</v>
      </c>
      <c r="Q66" s="77">
        <f>'[1]27.10.'!Q66*7.53</f>
        <v>17996.7</v>
      </c>
      <c r="R66" s="77">
        <f>'[1]27.10.'!R66*7.53</f>
        <v>19578</v>
      </c>
      <c r="S66" s="77">
        <f>'[1]27.10.'!S66*7.53</f>
        <v>19578</v>
      </c>
      <c r="T66" s="77">
        <f>'[1]27.10.'!T66*7.53</f>
        <v>19578</v>
      </c>
      <c r="U66" s="77">
        <f>'[1]27.10.'!U66*7.53</f>
        <v>20556.900000000001</v>
      </c>
      <c r="V66" s="77">
        <f>'[1]27.10.'!V66*7.53</f>
        <v>19578</v>
      </c>
      <c r="W66" s="77">
        <f>'[1]27.10.'!W66*7.53</f>
        <v>17996.7</v>
      </c>
      <c r="X66" s="77">
        <f>'[1]27.10.'!X66*7.53</f>
        <v>17996.7</v>
      </c>
      <c r="Y66" s="77">
        <f>'[1]27.10.'!Y66*7.53</f>
        <v>17996.7</v>
      </c>
      <c r="Z66" s="77">
        <f>'[1]27.10.'!Z66*7.53</f>
        <v>15662.4</v>
      </c>
      <c r="AA66" s="77">
        <f>'[1]27.10.'!AA66*7.53</f>
        <v>15662.4</v>
      </c>
      <c r="AB66" s="77">
        <f>'[1]27.10.'!AB66*7.53</f>
        <v>11746.800000000001</v>
      </c>
      <c r="AC66" s="77">
        <f>'[1]27.10.'!AC66*7.53</f>
        <v>9408.7350000000006</v>
      </c>
      <c r="AD66" s="77">
        <f>'[1]27.10.'!AD66*7.53</f>
        <v>8960.7000000000007</v>
      </c>
      <c r="AE66" s="78">
        <f>'[1]27.10.'!AE66*7.53</f>
        <v>8207.7000000000007</v>
      </c>
      <c r="AF66" s="79">
        <v>15000</v>
      </c>
    </row>
    <row r="67" spans="1:48" s="60" customFormat="1" ht="42" customHeight="1" x14ac:dyDescent="0.25">
      <c r="A67" s="68" t="s">
        <v>114</v>
      </c>
      <c r="B67" s="69">
        <v>2006</v>
      </c>
      <c r="C67" s="70">
        <v>3</v>
      </c>
      <c r="D67" s="71" t="s">
        <v>75</v>
      </c>
      <c r="E67" s="72">
        <v>11.35</v>
      </c>
      <c r="F67" s="74">
        <f>'[1]27.10.'!F67*7.53</f>
        <v>7379.4000000000005</v>
      </c>
      <c r="G67" s="74">
        <f>'[1]27.10.'!G67*7.53</f>
        <v>7379.4000000000005</v>
      </c>
      <c r="H67" s="74">
        <f>'[1]27.10.'!H67*7.53</f>
        <v>7379.4000000000005</v>
      </c>
      <c r="I67" s="74">
        <f>'[1]27.10.'!I67*7.53</f>
        <v>8960.7000000000007</v>
      </c>
      <c r="J67" s="74">
        <f>'[1]27.10.'!J67*7.53</f>
        <v>9713.7000000000007</v>
      </c>
      <c r="K67" s="74">
        <f>'[1]27.10.'!K67*7.53</f>
        <v>11219.7</v>
      </c>
      <c r="L67" s="74">
        <f>'[1]27.10.'!L67*7.53</f>
        <v>12571.335000000001</v>
      </c>
      <c r="M67" s="74">
        <f>'[1]27.10.'!M67*7.53</f>
        <v>13403.4</v>
      </c>
      <c r="N67" s="74">
        <f>'[1]27.10.'!N67*7.53</f>
        <v>14909.4</v>
      </c>
      <c r="O67" s="74">
        <f>'[1]27.10.'!O67*7.53</f>
        <v>14909.4</v>
      </c>
      <c r="P67" s="74">
        <f>'[1]27.10.'!P67*7.53</f>
        <v>15733.935000000001</v>
      </c>
      <c r="Q67" s="74">
        <f>'[1]27.10.'!Q67*7.53</f>
        <v>16490.7</v>
      </c>
      <c r="R67" s="74">
        <f>'[1]27.10.'!R67*7.53</f>
        <v>16490.7</v>
      </c>
      <c r="S67" s="74">
        <f>'[1]27.10.'!S67*7.53</f>
        <v>16490.7</v>
      </c>
      <c r="T67" s="74">
        <f>'[1]27.10.'!T67*7.53</f>
        <v>17243.7</v>
      </c>
      <c r="U67" s="74">
        <f>'[1]27.10.'!U67*7.53</f>
        <v>17243.7</v>
      </c>
      <c r="V67" s="74">
        <f>'[1]27.10.'!V67*7.53</f>
        <v>17243.7</v>
      </c>
      <c r="W67" s="74">
        <f>'[1]27.10.'!W67*7.53</f>
        <v>15733.935000000001</v>
      </c>
      <c r="X67" s="74">
        <f>'[1]27.10.'!X67*7.53</f>
        <v>15733.935000000001</v>
      </c>
      <c r="Y67" s="74">
        <f>'[1]27.10.'!Y67*7.53</f>
        <v>14909.4</v>
      </c>
      <c r="Z67" s="74">
        <f>'[1]27.10.'!Z67*7.53</f>
        <v>13252.800000000001</v>
      </c>
      <c r="AA67" s="74">
        <f>'[1]27.10.'!AA67*7.53</f>
        <v>13252.800000000001</v>
      </c>
      <c r="AB67" s="74">
        <f>'[1]27.10.'!AB67*7.53</f>
        <v>10240.800000000001</v>
      </c>
      <c r="AC67" s="74">
        <f>'[1]27.10.'!AC67*7.53</f>
        <v>7755.9000000000005</v>
      </c>
      <c r="AD67" s="74">
        <f>'[1]27.10.'!AD67*7.53</f>
        <v>7379.4000000000005</v>
      </c>
      <c r="AE67" s="75">
        <f>'[1]27.10.'!AE67*7.53</f>
        <v>7379.4000000000005</v>
      </c>
      <c r="AF67" s="76">
        <v>7500</v>
      </c>
    </row>
    <row r="68" spans="1:48" s="60" customFormat="1" ht="42" customHeight="1" x14ac:dyDescent="0.25">
      <c r="A68" s="113" t="s">
        <v>115</v>
      </c>
      <c r="B68" s="114">
        <v>2020</v>
      </c>
      <c r="C68" s="115">
        <v>3</v>
      </c>
      <c r="D68" s="116" t="s">
        <v>75</v>
      </c>
      <c r="E68" s="117">
        <v>10.45</v>
      </c>
      <c r="F68" s="77">
        <f>'[1]27.10.'!F68*7.53</f>
        <v>8960.7000000000007</v>
      </c>
      <c r="G68" s="118">
        <f>'[1]27.10.'!G68*7.53</f>
        <v>9713.7000000000007</v>
      </c>
      <c r="H68" s="118">
        <f>'[1]27.10.'!H68*7.53</f>
        <v>10466.700000000001</v>
      </c>
      <c r="I68" s="118">
        <f>'[1]27.10.'!I68*7.53</f>
        <v>11219.7</v>
      </c>
      <c r="J68" s="118">
        <f>'[1]27.10.'!J68*7.53</f>
        <v>11219.7</v>
      </c>
      <c r="K68" s="118">
        <f>'[1]27.10.'!K68*7.53</f>
        <v>14156.4</v>
      </c>
      <c r="L68" s="118">
        <f>'[1]27.10.'!L68*7.53</f>
        <v>14834.1</v>
      </c>
      <c r="M68" s="118">
        <f>'[1]27.10.'!M68*7.53</f>
        <v>14834.1</v>
      </c>
      <c r="N68" s="118">
        <f>'[1]27.10.'!N68*7.53</f>
        <v>17996.7</v>
      </c>
      <c r="O68" s="118">
        <f>'[1]27.10.'!O68*7.53</f>
        <v>17996.7</v>
      </c>
      <c r="P68" s="118">
        <f>'[1]27.10.'!P68*7.53</f>
        <v>19578</v>
      </c>
      <c r="Q68" s="118">
        <f>'[1]27.10.'!Q68*7.53</f>
        <v>19578</v>
      </c>
      <c r="R68" s="118">
        <f>'[1]27.10.'!R68*7.53</f>
        <v>20406.3</v>
      </c>
      <c r="S68" s="118">
        <f>'[1]27.10.'!S68*7.53</f>
        <v>20406.3</v>
      </c>
      <c r="T68" s="118">
        <f>'[1]27.10.'!T68*7.53</f>
        <v>21987.600000000002</v>
      </c>
      <c r="U68" s="118">
        <f>'[1]27.10.'!U68*7.53</f>
        <v>21987.600000000002</v>
      </c>
      <c r="V68" s="118">
        <f>'[1]27.10.'!V68*7.53</f>
        <v>21987.600000000002</v>
      </c>
      <c r="W68" s="118">
        <f>'[1]27.10.'!W68*7.53</f>
        <v>20406.3</v>
      </c>
      <c r="X68" s="118">
        <f>'[1]27.10.'!X68*7.53</f>
        <v>19578</v>
      </c>
      <c r="Y68" s="118">
        <f>'[1]27.10.'!Y68*7.53</f>
        <v>18825</v>
      </c>
      <c r="Z68" s="118">
        <f>'[1]27.10.'!Z68*7.53</f>
        <v>16415.400000000001</v>
      </c>
      <c r="AA68" s="118">
        <f>'[1]27.10.'!AA68*7.53</f>
        <v>15662.4</v>
      </c>
      <c r="AB68" s="118">
        <f>'[1]27.10.'!AB68*7.53</f>
        <v>12499.800000000001</v>
      </c>
      <c r="AC68" s="118">
        <f>'[1]27.10.'!AC68*7.53</f>
        <v>9408.7350000000006</v>
      </c>
      <c r="AD68" s="118">
        <f>'[1]27.10.'!AD68*7.53</f>
        <v>8960.7000000000007</v>
      </c>
      <c r="AE68" s="119">
        <f>'[1]27.10.'!AE68*7.53</f>
        <v>8960.7000000000007</v>
      </c>
      <c r="AF68" s="120">
        <v>7500</v>
      </c>
    </row>
    <row r="69" spans="1:48" s="60" customFormat="1" ht="42" customHeight="1" x14ac:dyDescent="0.25">
      <c r="A69" s="68" t="s">
        <v>90</v>
      </c>
      <c r="B69" s="69">
        <v>2017</v>
      </c>
      <c r="C69" s="70">
        <v>2</v>
      </c>
      <c r="D69" s="71" t="s">
        <v>92</v>
      </c>
      <c r="E69" s="72">
        <v>10.7</v>
      </c>
      <c r="F69" s="74">
        <f>'[1]27.10.'!F69*7.53</f>
        <v>8207.7000000000007</v>
      </c>
      <c r="G69" s="74">
        <f>'[1]27.10.'!G69*7.53</f>
        <v>8960.7000000000007</v>
      </c>
      <c r="H69" s="74">
        <f>'[1]27.10.'!H69*7.53</f>
        <v>9713.7000000000007</v>
      </c>
      <c r="I69" s="74">
        <f>'[1]27.10.'!I69*7.53</f>
        <v>10466.700000000001</v>
      </c>
      <c r="J69" s="74">
        <f>'[1]27.10.'!J69*7.53</f>
        <v>10466.700000000001</v>
      </c>
      <c r="K69" s="74">
        <f>'[1]27.10.'!K69*7.53</f>
        <v>10466.700000000001</v>
      </c>
      <c r="L69" s="74">
        <f>'[1]27.10.'!L69*7.53</f>
        <v>11671.5</v>
      </c>
      <c r="M69" s="74">
        <f>'[1]27.10.'!M69*7.53</f>
        <v>13403.4</v>
      </c>
      <c r="N69" s="74">
        <f>'[1]27.10.'!N69*7.53</f>
        <v>14909.4</v>
      </c>
      <c r="O69" s="74">
        <f>'[1]27.10.'!O69*7.53</f>
        <v>16415.400000000001</v>
      </c>
      <c r="P69" s="74">
        <f>'[1]27.10.'!P69*7.53</f>
        <v>17243.7</v>
      </c>
      <c r="Q69" s="74">
        <f>'[1]27.10.'!Q69*7.53</f>
        <v>17469.600000000002</v>
      </c>
      <c r="R69" s="74">
        <f>'[1]27.10.'!R69*7.53</f>
        <v>17469.600000000002</v>
      </c>
      <c r="S69" s="74">
        <f>'[1]27.10.'!S69*7.53</f>
        <v>19126.2</v>
      </c>
      <c r="T69" s="74">
        <f>'[1]27.10.'!T69*7.53</f>
        <v>19126.2</v>
      </c>
      <c r="U69" s="74">
        <f>'[1]27.10.'!U69*7.53</f>
        <v>19126.2</v>
      </c>
      <c r="V69" s="74">
        <f>'[1]27.10.'!V69*7.53</f>
        <v>17469.600000000002</v>
      </c>
      <c r="W69" s="74">
        <f>'[1]27.10.'!W69*7.53</f>
        <v>17243.7</v>
      </c>
      <c r="X69" s="74">
        <f>'[1]27.10.'!X69*7.53</f>
        <v>17243.7</v>
      </c>
      <c r="Y69" s="74">
        <f>'[1]27.10.'!Y69*7.53</f>
        <v>15662.4</v>
      </c>
      <c r="Z69" s="74">
        <f>'[1]27.10.'!Z69*7.53</f>
        <v>13252.800000000001</v>
      </c>
      <c r="AA69" s="74">
        <f>'[1]27.10.'!AA69*7.53</f>
        <v>12499.800000000001</v>
      </c>
      <c r="AB69" s="74">
        <f>'[1]27.10.'!AB69*7.53</f>
        <v>11219.7</v>
      </c>
      <c r="AC69" s="74">
        <f>'[1]27.10.'!AC69*7.53</f>
        <v>8584.2000000000007</v>
      </c>
      <c r="AD69" s="74">
        <f>'[1]27.10.'!AD69*7.53</f>
        <v>8207.7000000000007</v>
      </c>
      <c r="AE69" s="75">
        <f>'[1]27.10.'!AE69*7.53</f>
        <v>8207.7000000000007</v>
      </c>
      <c r="AF69" s="76">
        <v>7500</v>
      </c>
    </row>
    <row r="70" spans="1:48" s="60" customFormat="1" ht="42" customHeight="1" x14ac:dyDescent="0.25">
      <c r="A70" s="61" t="s">
        <v>91</v>
      </c>
      <c r="B70" s="62">
        <v>2013</v>
      </c>
      <c r="C70" s="63">
        <v>2</v>
      </c>
      <c r="D70" s="64" t="s">
        <v>92</v>
      </c>
      <c r="E70" s="65">
        <v>9.99</v>
      </c>
      <c r="F70" s="77">
        <f>'[1]27.10.'!F70*7.53</f>
        <v>7831.2</v>
      </c>
      <c r="G70" s="77">
        <f>'[1]27.10.'!G70*7.53</f>
        <v>8584.2000000000007</v>
      </c>
      <c r="H70" s="77">
        <f>'[1]27.10.'!H70*7.53</f>
        <v>9337.2000000000007</v>
      </c>
      <c r="I70" s="77">
        <f>'[1]27.10.'!I70*7.53</f>
        <v>10090.200000000001</v>
      </c>
      <c r="J70" s="77">
        <f>'[1]27.10.'!J70*7.53</f>
        <v>10090.200000000001</v>
      </c>
      <c r="K70" s="77">
        <f>'[1]27.10.'!K70*7.53</f>
        <v>10090.200000000001</v>
      </c>
      <c r="L70" s="77">
        <f>'[1]27.10.'!L70*7.53</f>
        <v>11295</v>
      </c>
      <c r="M70" s="77">
        <f>'[1]27.10.'!M70*7.53</f>
        <v>12951.6</v>
      </c>
      <c r="N70" s="77">
        <f>'[1]27.10.'!N70*7.53</f>
        <v>14532.9</v>
      </c>
      <c r="O70" s="77">
        <f>'[1]27.10.'!O70*7.53</f>
        <v>16038.9</v>
      </c>
      <c r="P70" s="77">
        <f>'[1]27.10.'!P70*7.53</f>
        <v>16867.2</v>
      </c>
      <c r="Q70" s="77">
        <f>'[1]27.10.'!Q70*7.53</f>
        <v>17093.100000000002</v>
      </c>
      <c r="R70" s="77">
        <f>'[1]27.10.'!R70*7.53</f>
        <v>17093.100000000002</v>
      </c>
      <c r="S70" s="77">
        <f>'[1]27.10.'!S70*7.53</f>
        <v>18749.7</v>
      </c>
      <c r="T70" s="77">
        <f>'[1]27.10.'!T70*7.53</f>
        <v>18749.7</v>
      </c>
      <c r="U70" s="77">
        <f>'[1]27.10.'!U70*7.53</f>
        <v>18749.7</v>
      </c>
      <c r="V70" s="77">
        <f>'[1]27.10.'!V70*7.53</f>
        <v>17093.100000000002</v>
      </c>
      <c r="W70" s="77">
        <f>'[1]27.10.'!W70*7.53</f>
        <v>16867.2</v>
      </c>
      <c r="X70" s="77">
        <f>'[1]27.10.'!X70*7.53</f>
        <v>16867.2</v>
      </c>
      <c r="Y70" s="77">
        <f>'[1]27.10.'!Y70*7.53</f>
        <v>15285.9</v>
      </c>
      <c r="Z70" s="77">
        <f>'[1]27.10.'!Z70*7.53</f>
        <v>12876.300000000001</v>
      </c>
      <c r="AA70" s="77">
        <f>'[1]27.10.'!AA70*7.53</f>
        <v>12048</v>
      </c>
      <c r="AB70" s="77">
        <f>'[1]27.10.'!AB70*7.53</f>
        <v>10843.2</v>
      </c>
      <c r="AC70" s="77">
        <f>'[1]27.10.'!AC70*7.53</f>
        <v>8207.7000000000007</v>
      </c>
      <c r="AD70" s="77">
        <f>'[1]27.10.'!AD70*7.53</f>
        <v>7831.2</v>
      </c>
      <c r="AE70" s="78">
        <f>'[1]27.10.'!AE70*7.53</f>
        <v>7831.2</v>
      </c>
      <c r="AF70" s="79">
        <v>7500</v>
      </c>
    </row>
    <row r="71" spans="1:48" s="60" customFormat="1" ht="42" customHeight="1" x14ac:dyDescent="0.25">
      <c r="A71" s="68" t="s">
        <v>116</v>
      </c>
      <c r="B71" s="69">
        <v>2011</v>
      </c>
      <c r="C71" s="70">
        <v>2</v>
      </c>
      <c r="D71" s="71" t="s">
        <v>92</v>
      </c>
      <c r="E71" s="72">
        <v>9.9600000000000009</v>
      </c>
      <c r="F71" s="74">
        <f>'[1]27.10.'!F71*7.53</f>
        <v>6024</v>
      </c>
      <c r="G71" s="74">
        <f>'[1]27.10.'!G71*7.53</f>
        <v>6701.7</v>
      </c>
      <c r="H71" s="74">
        <f>'[1]27.10.'!H71*7.53</f>
        <v>7454.7</v>
      </c>
      <c r="I71" s="74">
        <f>'[1]27.10.'!I71*7.53</f>
        <v>8207.7000000000007</v>
      </c>
      <c r="J71" s="74">
        <f>'[1]27.10.'!J71*7.53</f>
        <v>8207.7000000000007</v>
      </c>
      <c r="K71" s="74">
        <f>'[1]27.10.'!K71*7.53</f>
        <v>9713.7000000000007</v>
      </c>
      <c r="L71" s="74">
        <f>'[1]27.10.'!L71*7.53</f>
        <v>10240.800000000001</v>
      </c>
      <c r="M71" s="74">
        <f>'[1]27.10.'!M71*7.53</f>
        <v>10240.800000000001</v>
      </c>
      <c r="N71" s="74">
        <f>'[1]27.10.'!N71*7.53</f>
        <v>11746.800000000001</v>
      </c>
      <c r="O71" s="74">
        <f>'[1]27.10.'!O71*7.53</f>
        <v>12571.335000000001</v>
      </c>
      <c r="P71" s="74">
        <f>'[1]27.10.'!P71*7.53</f>
        <v>13252.800000000001</v>
      </c>
      <c r="Q71" s="74">
        <f>'[1]27.10.'!Q71*7.53</f>
        <v>13252.800000000001</v>
      </c>
      <c r="R71" s="74">
        <f>'[1]27.10.'!R71*7.53</f>
        <v>14081.1</v>
      </c>
      <c r="S71" s="74">
        <f>'[1]27.10.'!S71*7.53</f>
        <v>14909.4</v>
      </c>
      <c r="T71" s="74">
        <f>'[1]27.10.'!T71*7.53</f>
        <v>14909.4</v>
      </c>
      <c r="U71" s="74">
        <f>'[1]27.10.'!U71*7.53</f>
        <v>14909.4</v>
      </c>
      <c r="V71" s="74">
        <f>'[1]27.10.'!V71*7.53</f>
        <v>14909.4</v>
      </c>
      <c r="W71" s="74">
        <f>'[1]27.10.'!W71*7.53</f>
        <v>13252.800000000001</v>
      </c>
      <c r="X71" s="74">
        <f>'[1]27.10.'!X71*7.53</f>
        <v>12499.800000000001</v>
      </c>
      <c r="Y71" s="74">
        <f>'[1]27.10.'!Y71*7.53</f>
        <v>11746.800000000001</v>
      </c>
      <c r="Z71" s="74">
        <f>'[1]27.10.'!Z71*7.53</f>
        <v>10993.800000000001</v>
      </c>
      <c r="AA71" s="74">
        <f>'[1]27.10.'!AA71*7.53</f>
        <v>10240.800000000001</v>
      </c>
      <c r="AB71" s="74">
        <f>'[1]27.10.'!AB71*7.53</f>
        <v>8584.2000000000007</v>
      </c>
      <c r="AC71" s="74">
        <f>'[1]27.10.'!AC71*7.53</f>
        <v>7002.9000000000005</v>
      </c>
      <c r="AD71" s="74">
        <f>'[1]27.10.'!AD71*7.53</f>
        <v>6701.7</v>
      </c>
      <c r="AE71" s="75">
        <f>'[1]27.10.'!AE71*7.53</f>
        <v>6024</v>
      </c>
      <c r="AF71" s="76">
        <v>7500</v>
      </c>
    </row>
    <row r="72" spans="1:48" s="81" customFormat="1" ht="42" customHeight="1" x14ac:dyDescent="0.25">
      <c r="A72" s="82"/>
      <c r="B72" s="83"/>
      <c r="C72" s="83"/>
      <c r="D72" s="83"/>
      <c r="E72" s="84"/>
      <c r="F72" s="84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</row>
    <row r="73" spans="1:48" s="81" customFormat="1" ht="42" customHeight="1" thickBot="1" x14ac:dyDescent="0.3">
      <c r="A73" s="22" t="s">
        <v>117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48" s="60" customFormat="1" ht="42" customHeight="1" thickBot="1" x14ac:dyDescent="0.3">
      <c r="A74" s="107" t="s">
        <v>118</v>
      </c>
      <c r="B74" s="108">
        <v>2014</v>
      </c>
      <c r="C74" s="109" t="s">
        <v>102</v>
      </c>
      <c r="D74" s="110" t="s">
        <v>103</v>
      </c>
      <c r="E74" s="121" t="s">
        <v>119</v>
      </c>
      <c r="F74" s="122">
        <f>'[1]27.10.'!F74*7.53</f>
        <v>19050.900000000001</v>
      </c>
      <c r="G74" s="123">
        <f>'[1]27.10.'!G74*7.53</f>
        <v>22590</v>
      </c>
      <c r="H74" s="123">
        <f>'[1]27.10.'!H74*7.53</f>
        <v>24096</v>
      </c>
      <c r="I74" s="123">
        <f>'[1]27.10.'!I74*7.53</f>
        <v>27861</v>
      </c>
      <c r="J74" s="123">
        <f>'[1]27.10.'!J74*7.53</f>
        <v>30120</v>
      </c>
      <c r="K74" s="123">
        <f>'[1]27.10.'!K74*7.53</f>
        <v>39532.5</v>
      </c>
      <c r="L74" s="123">
        <f>'[1]27.10.'!L74*7.53</f>
        <v>43674</v>
      </c>
      <c r="M74" s="123">
        <f>'[1]27.10.'!M74*7.53</f>
        <v>48192</v>
      </c>
      <c r="N74" s="123">
        <f>'[1]27.10.'!N74*7.53</f>
        <v>51204</v>
      </c>
      <c r="O74" s="123">
        <f>'[1]27.10.'!O74*7.53</f>
        <v>53463</v>
      </c>
      <c r="P74" s="123">
        <f>'[1]27.10.'!P74*7.53</f>
        <v>57228</v>
      </c>
      <c r="Q74" s="123">
        <f>'[1]27.10.'!Q74*7.53</f>
        <v>58734</v>
      </c>
      <c r="R74" s="123">
        <f>'[1]27.10.'!R74*7.53</f>
        <v>60541.200000000004</v>
      </c>
      <c r="S74" s="123">
        <f>'[1]27.10.'!S74*7.53</f>
        <v>60541.200000000004</v>
      </c>
      <c r="T74" s="123">
        <f>'[1]27.10.'!T74*7.53</f>
        <v>60541.200000000004</v>
      </c>
      <c r="U74" s="123">
        <f>'[1]27.10.'!U74*7.53</f>
        <v>62499</v>
      </c>
      <c r="V74" s="123">
        <f>'[1]27.10.'!V74*7.53</f>
        <v>62499</v>
      </c>
      <c r="W74" s="123">
        <f>'[1]27.10.'!W74*7.53</f>
        <v>60541.200000000004</v>
      </c>
      <c r="X74" s="123">
        <f>'[1]27.10.'!X74*7.53</f>
        <v>54216</v>
      </c>
      <c r="Y74" s="123">
        <f>'[1]27.10.'!Y74*7.53</f>
        <v>51957</v>
      </c>
      <c r="Z74" s="123">
        <f>'[1]27.10.'!Z74*7.53</f>
        <v>49698</v>
      </c>
      <c r="AA74" s="123">
        <f>'[1]27.10.'!AA74*7.53</f>
        <v>44427</v>
      </c>
      <c r="AB74" s="123">
        <f>'[1]27.10.'!AB74*7.53</f>
        <v>34638</v>
      </c>
      <c r="AC74" s="123">
        <f>'[1]27.10.'!AC74*7.53</f>
        <v>24773.7</v>
      </c>
      <c r="AD74" s="123">
        <f>'[1]27.10.'!AD74*7.53</f>
        <v>19879.2</v>
      </c>
      <c r="AE74" s="124">
        <f>'[1]27.10.'!AE74*7.53</f>
        <v>19050.900000000001</v>
      </c>
      <c r="AF74" s="125">
        <v>22500</v>
      </c>
    </row>
    <row r="75" spans="1:48" s="81" customFormat="1" ht="42" customHeight="1" thickBot="1" x14ac:dyDescent="0.3">
      <c r="A75" s="126" t="s">
        <v>120</v>
      </c>
      <c r="B75" s="127">
        <v>2021</v>
      </c>
      <c r="C75" s="128">
        <v>4</v>
      </c>
      <c r="D75" s="129" t="s">
        <v>69</v>
      </c>
      <c r="E75" s="130" t="s">
        <v>121</v>
      </c>
      <c r="F75" s="131">
        <f>'[1]23.11.2020.'!F75*7.53</f>
        <v>20180.400000000001</v>
      </c>
      <c r="G75" s="131">
        <f>'[1]23.11.2020.'!G75*7.53</f>
        <v>21686.400000000001</v>
      </c>
      <c r="H75" s="131">
        <f>'[1]23.11.2020.'!H75*7.53</f>
        <v>24020.7</v>
      </c>
      <c r="I75" s="131">
        <f>'[1]23.11.2020.'!I75*7.53</f>
        <v>24698.400000000001</v>
      </c>
      <c r="J75" s="131">
        <f>'[1]23.11.2020.'!J75*7.53</f>
        <v>32228.400000000001</v>
      </c>
      <c r="K75" s="131">
        <f>'[1]23.11.2020.'!K75*7.53</f>
        <v>33734.400000000001</v>
      </c>
      <c r="L75" s="131">
        <f>'[1]23.11.2020.'!L75*7.53</f>
        <v>41264.400000000001</v>
      </c>
      <c r="M75" s="131">
        <f>'[1]23.11.2020.'!M75*7.53</f>
        <v>42770.400000000001</v>
      </c>
      <c r="N75" s="131">
        <f>'[1]23.11.2020.'!N75*7.53</f>
        <v>47288.4</v>
      </c>
      <c r="O75" s="131">
        <f>'[1]23.11.2020.'!O75*7.53</f>
        <v>48794.400000000001</v>
      </c>
      <c r="P75" s="131">
        <f>'[1]23.11.2020.'!P75*7.53</f>
        <v>54818.400000000001</v>
      </c>
      <c r="Q75" s="131">
        <f>'[1]23.11.2020.'!Q75*7.53</f>
        <v>55571.4</v>
      </c>
      <c r="R75" s="131">
        <f>'[1]23.11.2020.'!R75*7.53</f>
        <v>56324.4</v>
      </c>
      <c r="S75" s="131">
        <f>'[1]23.11.2020.'!S75*7.53</f>
        <v>56324.4</v>
      </c>
      <c r="T75" s="131">
        <f>'[1]23.11.2020.'!T75*7.53</f>
        <v>56324.4</v>
      </c>
      <c r="U75" s="131">
        <f>'[1]23.11.2020.'!U75*7.53</f>
        <v>56324.4</v>
      </c>
      <c r="V75" s="131">
        <f>'[1]23.11.2020.'!V75*7.53</f>
        <v>56324.4</v>
      </c>
      <c r="W75" s="131">
        <f>'[1]23.11.2020.'!W75*7.53</f>
        <v>53312.4</v>
      </c>
      <c r="X75" s="131">
        <f>'[1]23.11.2020.'!X75*7.53</f>
        <v>51806.400000000001</v>
      </c>
      <c r="Y75" s="131">
        <f>'[1]23.11.2020.'!Y75*7.53</f>
        <v>48041.4</v>
      </c>
      <c r="Z75" s="131">
        <f>'[1]23.11.2020.'!Z75*7.53</f>
        <v>48041.4</v>
      </c>
      <c r="AA75" s="131">
        <f>'[1]23.11.2020.'!AA75*7.53</f>
        <v>41264.400000000001</v>
      </c>
      <c r="AB75" s="131">
        <f>'[1]23.11.2020.'!AB75*7.53</f>
        <v>34638</v>
      </c>
      <c r="AC75" s="131">
        <f>'[1]23.11.2020.'!AC75*7.53</f>
        <v>24849</v>
      </c>
      <c r="AD75" s="131">
        <f>'[1]23.11.2020.'!AD75*7.53</f>
        <v>20933.400000000001</v>
      </c>
      <c r="AE75" s="131">
        <f>'[1]23.11.2020.'!AE75*7.53</f>
        <v>20180.400000000001</v>
      </c>
      <c r="AF75" s="132">
        <v>22500</v>
      </c>
      <c r="AV75" s="106"/>
    </row>
    <row r="76" spans="1:48" s="81" customFormat="1" ht="42" customHeight="1" x14ac:dyDescent="0.25">
      <c r="A76" s="82"/>
      <c r="B76" s="83"/>
      <c r="C76" s="83"/>
      <c r="D76" s="84"/>
      <c r="E76" s="84"/>
      <c r="F76" s="84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U76" s="106"/>
    </row>
    <row r="77" spans="1:48" s="134" customFormat="1" ht="43.5" customHeight="1" x14ac:dyDescent="0.25">
      <c r="A77" s="133" t="s">
        <v>122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</row>
    <row r="78" spans="1:48" s="135" customFormat="1" ht="43.5" customHeight="1" x14ac:dyDescent="0.25">
      <c r="A78" s="133" t="s">
        <v>123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</row>
    <row r="79" spans="1:48" s="139" customFormat="1" ht="43.5" customHeight="1" x14ac:dyDescent="0.25">
      <c r="A79" s="136"/>
      <c r="B79" s="137"/>
      <c r="C79" s="137"/>
      <c r="D79" s="137"/>
      <c r="E79" s="137"/>
      <c r="F79" s="137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AF79" s="138"/>
    </row>
    <row r="80" spans="1:48" s="143" customFormat="1" ht="43.5" customHeight="1" x14ac:dyDescent="0.25">
      <c r="A80" s="140" t="s">
        <v>124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2"/>
      <c r="T80" s="144" t="s">
        <v>125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6"/>
    </row>
    <row r="81" spans="1:32" s="139" customFormat="1" ht="43.5" customHeight="1" x14ac:dyDescent="0.25">
      <c r="A81" s="147" t="s">
        <v>126</v>
      </c>
      <c r="B81" s="148" t="s">
        <v>127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50"/>
      <c r="T81" s="148" t="s">
        <v>128</v>
      </c>
      <c r="U81" s="149"/>
      <c r="V81" s="149"/>
      <c r="W81" s="149"/>
      <c r="X81" s="149"/>
      <c r="Y81" s="149"/>
      <c r="Z81" s="149"/>
      <c r="AA81" s="149"/>
      <c r="AB81" s="151" t="s">
        <v>129</v>
      </c>
      <c r="AC81" s="152"/>
      <c r="AD81" s="153" t="s">
        <v>130</v>
      </c>
      <c r="AE81" s="154"/>
      <c r="AF81" s="155"/>
    </row>
    <row r="82" spans="1:32" s="139" customFormat="1" ht="43.5" customHeight="1" x14ac:dyDescent="0.25">
      <c r="A82" s="156" t="s">
        <v>131</v>
      </c>
      <c r="B82" s="157" t="s">
        <v>132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9"/>
      <c r="T82" s="160"/>
      <c r="U82" s="161"/>
      <c r="V82" s="161"/>
      <c r="W82" s="161"/>
      <c r="X82" s="161"/>
      <c r="Y82" s="161"/>
      <c r="Z82" s="161"/>
      <c r="AA82" s="161"/>
      <c r="AB82" s="162" t="s">
        <v>133</v>
      </c>
      <c r="AC82" s="163"/>
      <c r="AD82" s="164" t="s">
        <v>134</v>
      </c>
      <c r="AE82" s="165"/>
      <c r="AF82" s="166"/>
    </row>
    <row r="83" spans="1:32" s="139" customFormat="1" ht="43.5" customHeight="1" x14ac:dyDescent="0.25">
      <c r="A83" s="167" t="s">
        <v>135</v>
      </c>
      <c r="B83" s="157" t="s">
        <v>136</v>
      </c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9"/>
      <c r="T83" s="160"/>
      <c r="U83" s="161"/>
      <c r="V83" s="161"/>
      <c r="W83" s="161"/>
      <c r="X83" s="161"/>
      <c r="Y83" s="161"/>
      <c r="Z83" s="161"/>
      <c r="AA83" s="161"/>
      <c r="AB83" s="162" t="s">
        <v>137</v>
      </c>
      <c r="AC83" s="163"/>
      <c r="AD83" s="164" t="s">
        <v>138</v>
      </c>
      <c r="AE83" s="165"/>
      <c r="AF83" s="166"/>
    </row>
    <row r="84" spans="1:32" s="139" customFormat="1" ht="43.5" customHeight="1" x14ac:dyDescent="0.25">
      <c r="A84" s="156" t="s">
        <v>139</v>
      </c>
      <c r="B84" s="157" t="s">
        <v>140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  <c r="T84" s="168"/>
      <c r="U84" s="169"/>
      <c r="V84" s="169"/>
      <c r="W84" s="169"/>
      <c r="X84" s="169"/>
      <c r="Y84" s="169"/>
      <c r="Z84" s="169"/>
      <c r="AA84" s="169"/>
      <c r="AB84" s="170" t="s">
        <v>141</v>
      </c>
      <c r="AC84" s="171"/>
      <c r="AD84" s="172" t="s">
        <v>142</v>
      </c>
      <c r="AE84" s="173"/>
      <c r="AF84" s="174"/>
    </row>
    <row r="85" spans="1:32" s="139" customFormat="1" ht="43.5" customHeight="1" x14ac:dyDescent="0.25">
      <c r="A85" s="156"/>
      <c r="B85" s="157" t="s">
        <v>143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9"/>
      <c r="T85" s="175" t="s">
        <v>144</v>
      </c>
      <c r="U85" s="176"/>
      <c r="V85" s="176"/>
      <c r="W85" s="176"/>
      <c r="X85" s="176"/>
      <c r="Y85" s="176"/>
      <c r="Z85" s="176"/>
      <c r="AA85" s="176"/>
      <c r="AB85" s="176"/>
      <c r="AC85" s="177"/>
      <c r="AD85" s="178" t="s">
        <v>145</v>
      </c>
      <c r="AE85" s="179"/>
      <c r="AF85" s="180"/>
    </row>
    <row r="86" spans="1:32" s="139" customFormat="1" ht="43.5" customHeight="1" x14ac:dyDescent="0.25">
      <c r="A86" s="156"/>
      <c r="B86" s="157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9"/>
      <c r="T86" s="181" t="s">
        <v>146</v>
      </c>
      <c r="U86" s="182"/>
      <c r="V86" s="182"/>
      <c r="W86" s="182"/>
      <c r="X86" s="182"/>
      <c r="Y86" s="182"/>
      <c r="Z86" s="182"/>
      <c r="AA86" s="182"/>
      <c r="AB86" s="182"/>
      <c r="AC86" s="183"/>
      <c r="AD86" s="184" t="s">
        <v>147</v>
      </c>
      <c r="AE86" s="185"/>
      <c r="AF86" s="186"/>
    </row>
    <row r="87" spans="1:32" s="139" customFormat="1" ht="43.5" customHeight="1" x14ac:dyDescent="0.25">
      <c r="A87" s="156" t="s">
        <v>148</v>
      </c>
      <c r="B87" s="157" t="s">
        <v>149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9"/>
      <c r="T87" s="181" t="s">
        <v>150</v>
      </c>
      <c r="U87" s="182"/>
      <c r="V87" s="182"/>
      <c r="W87" s="182"/>
      <c r="X87" s="182"/>
      <c r="Y87" s="182"/>
      <c r="Z87" s="182"/>
      <c r="AA87" s="182"/>
      <c r="AB87" s="182"/>
      <c r="AC87" s="183"/>
      <c r="AD87" s="187" t="s">
        <v>151</v>
      </c>
      <c r="AE87" s="188"/>
      <c r="AF87" s="189"/>
    </row>
    <row r="88" spans="1:32" s="139" customFormat="1" ht="43.5" customHeight="1" x14ac:dyDescent="0.25">
      <c r="A88" s="190" t="s">
        <v>152</v>
      </c>
      <c r="B88" s="157" t="s">
        <v>153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9"/>
      <c r="T88" s="157" t="s">
        <v>154</v>
      </c>
      <c r="U88" s="158"/>
      <c r="V88" s="158"/>
      <c r="W88" s="158"/>
      <c r="X88" s="158"/>
      <c r="Y88" s="158"/>
      <c r="Z88" s="158"/>
      <c r="AA88" s="158"/>
      <c r="AB88" s="158"/>
      <c r="AC88" s="159"/>
      <c r="AD88" s="187" t="s">
        <v>155</v>
      </c>
      <c r="AE88" s="188"/>
      <c r="AF88" s="189"/>
    </row>
    <row r="89" spans="1:32" s="139" customFormat="1" ht="43.5" customHeight="1" x14ac:dyDescent="0.25">
      <c r="A89" s="156" t="s">
        <v>156</v>
      </c>
      <c r="B89" s="157" t="s">
        <v>157</v>
      </c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9"/>
      <c r="T89" s="157" t="s">
        <v>158</v>
      </c>
      <c r="U89" s="158"/>
      <c r="V89" s="158"/>
      <c r="W89" s="158"/>
      <c r="X89" s="158"/>
      <c r="Y89" s="158"/>
      <c r="Z89" s="158"/>
      <c r="AA89" s="158"/>
      <c r="AB89" s="158"/>
      <c r="AC89" s="159"/>
      <c r="AD89" s="187" t="s">
        <v>159</v>
      </c>
      <c r="AE89" s="188"/>
      <c r="AF89" s="189"/>
    </row>
    <row r="90" spans="1:32" s="139" customFormat="1" ht="43.5" customHeight="1" x14ac:dyDescent="0.25">
      <c r="A90" s="156" t="s">
        <v>160</v>
      </c>
      <c r="B90" s="157" t="s">
        <v>161</v>
      </c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9"/>
      <c r="T90" s="157" t="s">
        <v>162</v>
      </c>
      <c r="U90" s="158"/>
      <c r="V90" s="158"/>
      <c r="W90" s="158"/>
      <c r="X90" s="158"/>
      <c r="Y90" s="158"/>
      <c r="Z90" s="158"/>
      <c r="AA90" s="158"/>
      <c r="AB90" s="158"/>
      <c r="AC90" s="159"/>
      <c r="AD90" s="187" t="s">
        <v>163</v>
      </c>
      <c r="AE90" s="188"/>
      <c r="AF90" s="189"/>
    </row>
    <row r="91" spans="1:32" s="139" customFormat="1" ht="43.5" customHeight="1" x14ac:dyDescent="0.25">
      <c r="A91" s="191"/>
      <c r="B91" s="157" t="s">
        <v>164</v>
      </c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9"/>
      <c r="R91" s="135"/>
      <c r="T91" s="181" t="s">
        <v>165</v>
      </c>
      <c r="U91" s="182"/>
      <c r="V91" s="182"/>
      <c r="W91" s="182"/>
      <c r="X91" s="182"/>
      <c r="Y91" s="182"/>
      <c r="Z91" s="182"/>
      <c r="AA91" s="182"/>
      <c r="AB91" s="182"/>
      <c r="AC91" s="183"/>
      <c r="AD91" s="187" t="s">
        <v>166</v>
      </c>
      <c r="AE91" s="188"/>
      <c r="AF91" s="189"/>
    </row>
    <row r="92" spans="1:32" s="139" customFormat="1" ht="43.5" customHeight="1" x14ac:dyDescent="0.25">
      <c r="A92" s="191"/>
      <c r="B92" s="157" t="s">
        <v>167</v>
      </c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9"/>
      <c r="R92" s="135"/>
      <c r="T92" s="181" t="s">
        <v>168</v>
      </c>
      <c r="U92" s="182"/>
      <c r="V92" s="182"/>
      <c r="W92" s="182"/>
      <c r="X92" s="182"/>
      <c r="Y92" s="182"/>
      <c r="Z92" s="182"/>
      <c r="AA92" s="182"/>
      <c r="AB92" s="182"/>
      <c r="AC92" s="183"/>
      <c r="AD92" s="187" t="s">
        <v>169</v>
      </c>
      <c r="AE92" s="188"/>
      <c r="AF92" s="189"/>
    </row>
    <row r="93" spans="1:32" s="139" customFormat="1" ht="43.5" customHeight="1" x14ac:dyDescent="0.25">
      <c r="A93" s="191"/>
      <c r="B93" s="157" t="s">
        <v>170</v>
      </c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9"/>
      <c r="R93" s="135"/>
      <c r="T93" s="192" t="s">
        <v>171</v>
      </c>
      <c r="U93" s="193"/>
      <c r="V93" s="193"/>
      <c r="W93" s="193"/>
      <c r="X93" s="193"/>
      <c r="Y93" s="193"/>
      <c r="Z93" s="193"/>
      <c r="AA93" s="193"/>
      <c r="AB93" s="193"/>
      <c r="AC93" s="194"/>
      <c r="AD93" s="195" t="s">
        <v>172</v>
      </c>
      <c r="AE93" s="196"/>
      <c r="AF93" s="197"/>
    </row>
    <row r="94" spans="1:32" s="139" customFormat="1" ht="43.5" customHeight="1" x14ac:dyDescent="0.25">
      <c r="A94" s="191"/>
      <c r="B94" s="157" t="s">
        <v>173</v>
      </c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9"/>
      <c r="R94" s="135"/>
      <c r="T94" s="198" t="s">
        <v>174</v>
      </c>
      <c r="U94" s="199"/>
      <c r="V94" s="199"/>
      <c r="W94" s="199"/>
      <c r="X94" s="199"/>
      <c r="Y94" s="199"/>
      <c r="Z94" s="199"/>
      <c r="AA94" s="199"/>
      <c r="AB94" s="199"/>
      <c r="AC94" s="199"/>
      <c r="AD94" s="200"/>
      <c r="AE94" s="201"/>
      <c r="AF94" s="202"/>
    </row>
    <row r="95" spans="1:32" s="139" customFormat="1" ht="43.5" customHeight="1" x14ac:dyDescent="0.25">
      <c r="A95" s="203"/>
      <c r="B95" s="157" t="s">
        <v>175</v>
      </c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9"/>
      <c r="R95" s="135"/>
      <c r="T95" s="157" t="s">
        <v>176</v>
      </c>
      <c r="U95" s="158"/>
      <c r="V95" s="158"/>
      <c r="W95" s="158"/>
      <c r="X95" s="158"/>
      <c r="Y95" s="158"/>
      <c r="Z95" s="158"/>
      <c r="AA95" s="158"/>
      <c r="AB95" s="158"/>
      <c r="AC95" s="158"/>
      <c r="AD95" s="187" t="s">
        <v>177</v>
      </c>
      <c r="AE95" s="188"/>
      <c r="AF95" s="189"/>
    </row>
    <row r="96" spans="1:32" s="139" customFormat="1" ht="43.5" customHeight="1" x14ac:dyDescent="0.25">
      <c r="A96" s="203"/>
      <c r="B96" s="157" t="s">
        <v>178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9"/>
      <c r="R96" s="135"/>
      <c r="T96" s="204" t="s">
        <v>179</v>
      </c>
      <c r="U96" s="205"/>
      <c r="V96" s="205"/>
      <c r="W96" s="205"/>
      <c r="X96" s="205"/>
      <c r="Y96" s="205"/>
      <c r="Z96" s="205"/>
      <c r="AA96" s="205"/>
      <c r="AB96" s="205"/>
      <c r="AC96" s="205"/>
      <c r="AD96" s="187" t="s">
        <v>180</v>
      </c>
      <c r="AE96" s="188"/>
      <c r="AF96" s="189"/>
    </row>
    <row r="97" spans="1:32" s="139" customFormat="1" ht="43.5" customHeight="1" x14ac:dyDescent="0.25">
      <c r="A97" s="191"/>
      <c r="B97" s="20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207"/>
      <c r="R97" s="135"/>
      <c r="T97" s="204"/>
      <c r="U97" s="205"/>
      <c r="V97" s="205"/>
      <c r="W97" s="205"/>
      <c r="X97" s="205"/>
      <c r="Y97" s="205"/>
      <c r="Z97" s="205"/>
      <c r="AA97" s="205"/>
      <c r="AB97" s="205"/>
      <c r="AC97" s="205"/>
      <c r="AD97" s="208"/>
      <c r="AE97" s="209"/>
      <c r="AF97" s="210"/>
    </row>
    <row r="98" spans="1:32" s="139" customFormat="1" ht="43.5" customHeight="1" x14ac:dyDescent="0.25">
      <c r="A98" s="191"/>
      <c r="B98" s="211"/>
      <c r="Q98" s="212"/>
      <c r="R98" s="135"/>
      <c r="T98" s="204"/>
      <c r="U98" s="205"/>
      <c r="V98" s="205"/>
      <c r="W98" s="205"/>
      <c r="X98" s="205"/>
      <c r="Y98" s="205"/>
      <c r="Z98" s="205"/>
      <c r="AA98" s="205"/>
      <c r="AB98" s="205"/>
      <c r="AC98" s="205"/>
      <c r="AD98" s="208"/>
      <c r="AE98" s="209"/>
      <c r="AF98" s="210"/>
    </row>
    <row r="99" spans="1:32" s="139" customFormat="1" ht="43.5" customHeight="1" x14ac:dyDescent="0.25">
      <c r="A99" s="213" t="s">
        <v>181</v>
      </c>
      <c r="B99" s="214" t="s">
        <v>182</v>
      </c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6"/>
      <c r="R99" s="143"/>
      <c r="S99" s="143"/>
      <c r="T99" s="217"/>
      <c r="U99" s="218"/>
      <c r="V99" s="218"/>
      <c r="W99" s="218"/>
      <c r="X99" s="218"/>
      <c r="Y99" s="218"/>
      <c r="Z99" s="218"/>
      <c r="AA99" s="218"/>
      <c r="AB99" s="218"/>
      <c r="AC99" s="218"/>
      <c r="AD99" s="219"/>
      <c r="AE99" s="220"/>
      <c r="AF99" s="221"/>
    </row>
    <row r="100" spans="1:32" s="143" customFormat="1" ht="43.5" customHeight="1" x14ac:dyDescent="0.25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</row>
    <row r="101" spans="1:32" s="139" customFormat="1" ht="58.5" customHeight="1" x14ac:dyDescent="0.25">
      <c r="A101" s="140" t="s">
        <v>183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AD101" s="222"/>
    </row>
    <row r="102" spans="1:32" s="139" customFormat="1" ht="43.5" customHeight="1" x14ac:dyDescent="0.25">
      <c r="A102" s="223" t="s">
        <v>184</v>
      </c>
      <c r="B102" s="223" t="s">
        <v>185</v>
      </c>
      <c r="C102" s="224"/>
      <c r="D102" s="224"/>
      <c r="E102" s="224"/>
      <c r="F102" s="224"/>
      <c r="G102" s="224"/>
      <c r="H102" s="224"/>
      <c r="I102" s="225"/>
      <c r="J102" s="226" t="s">
        <v>186</v>
      </c>
      <c r="K102" s="227"/>
      <c r="L102" s="227"/>
      <c r="M102" s="227"/>
      <c r="N102" s="227"/>
      <c r="O102" s="227"/>
      <c r="P102" s="227"/>
      <c r="Q102" s="227"/>
      <c r="R102" s="227"/>
      <c r="S102" s="228"/>
    </row>
    <row r="103" spans="1:32" s="139" customFormat="1" ht="28.5" customHeight="1" x14ac:dyDescent="0.25">
      <c r="A103" s="229"/>
      <c r="B103" s="229"/>
      <c r="C103" s="230"/>
      <c r="D103" s="230"/>
      <c r="E103" s="230"/>
      <c r="F103" s="230"/>
      <c r="G103" s="230"/>
      <c r="H103" s="230"/>
      <c r="I103" s="231"/>
      <c r="J103" s="226" t="s">
        <v>187</v>
      </c>
      <c r="K103" s="228"/>
      <c r="L103" s="226" t="s">
        <v>188</v>
      </c>
      <c r="M103" s="228"/>
      <c r="N103" s="226" t="s">
        <v>189</v>
      </c>
      <c r="O103" s="228"/>
      <c r="P103" s="226" t="s">
        <v>190</v>
      </c>
      <c r="Q103" s="228"/>
      <c r="R103" s="232" t="s">
        <v>191</v>
      </c>
      <c r="S103" s="233"/>
    </row>
    <row r="104" spans="1:32" s="139" customFormat="1" ht="84.75" customHeight="1" x14ac:dyDescent="0.25">
      <c r="A104" s="234" t="s">
        <v>192</v>
      </c>
      <c r="B104" s="235" t="s">
        <v>193</v>
      </c>
      <c r="C104" s="236"/>
      <c r="D104" s="236"/>
      <c r="E104" s="236"/>
      <c r="F104" s="236"/>
      <c r="G104" s="236"/>
      <c r="H104" s="236"/>
      <c r="I104" s="237"/>
      <c r="J104" s="238" t="s">
        <v>194</v>
      </c>
      <c r="K104" s="239"/>
      <c r="L104" s="240" t="s">
        <v>195</v>
      </c>
      <c r="M104" s="241"/>
      <c r="N104" s="240" t="s">
        <v>196</v>
      </c>
      <c r="O104" s="241"/>
      <c r="P104" s="240" t="s">
        <v>197</v>
      </c>
      <c r="Q104" s="241"/>
      <c r="R104" s="240" t="s">
        <v>198</v>
      </c>
      <c r="S104" s="241"/>
    </row>
    <row r="105" spans="1:32" s="139" customFormat="1" ht="43.5" customHeight="1" x14ac:dyDescent="0.25">
      <c r="A105" s="156"/>
      <c r="B105" s="242" t="s">
        <v>199</v>
      </c>
      <c r="C105" s="243"/>
      <c r="D105" s="243"/>
      <c r="E105" s="243"/>
      <c r="F105" s="243"/>
      <c r="G105" s="243"/>
      <c r="H105" s="243"/>
      <c r="I105" s="244"/>
      <c r="J105" s="245"/>
      <c r="K105" s="246"/>
      <c r="L105" s="247"/>
      <c r="M105" s="248"/>
      <c r="N105" s="247"/>
      <c r="O105" s="248"/>
      <c r="P105" s="247"/>
      <c r="Q105" s="248"/>
      <c r="R105" s="247"/>
      <c r="S105" s="248"/>
    </row>
    <row r="106" spans="1:32" s="139" customFormat="1" ht="43.5" customHeight="1" x14ac:dyDescent="0.25">
      <c r="A106" s="156"/>
      <c r="B106" s="242" t="s">
        <v>200</v>
      </c>
      <c r="C106" s="243"/>
      <c r="D106" s="243"/>
      <c r="E106" s="243"/>
      <c r="F106" s="243"/>
      <c r="G106" s="243"/>
      <c r="H106" s="243"/>
      <c r="I106" s="244"/>
      <c r="J106" s="245"/>
      <c r="K106" s="246"/>
      <c r="L106" s="247"/>
      <c r="M106" s="248"/>
      <c r="N106" s="247"/>
      <c r="O106" s="248"/>
      <c r="P106" s="247"/>
      <c r="Q106" s="248"/>
      <c r="R106" s="247"/>
      <c r="S106" s="248"/>
    </row>
    <row r="107" spans="1:32" s="139" customFormat="1" ht="43.5" customHeight="1" x14ac:dyDescent="0.25">
      <c r="A107" s="156"/>
      <c r="B107" s="242" t="s">
        <v>201</v>
      </c>
      <c r="C107" s="243"/>
      <c r="D107" s="243"/>
      <c r="E107" s="243"/>
      <c r="F107" s="243"/>
      <c r="G107" s="243"/>
      <c r="H107" s="243"/>
      <c r="I107" s="244"/>
      <c r="J107" s="245"/>
      <c r="K107" s="246"/>
      <c r="L107" s="247"/>
      <c r="M107" s="248"/>
      <c r="N107" s="247"/>
      <c r="O107" s="248"/>
      <c r="P107" s="247"/>
      <c r="Q107" s="248"/>
      <c r="R107" s="247"/>
      <c r="S107" s="248"/>
    </row>
    <row r="108" spans="1:32" s="139" customFormat="1" ht="43.5" customHeight="1" x14ac:dyDescent="0.25">
      <c r="A108" s="213"/>
      <c r="B108" s="249" t="s">
        <v>202</v>
      </c>
      <c r="C108" s="250"/>
      <c r="D108" s="250"/>
      <c r="E108" s="250"/>
      <c r="F108" s="250"/>
      <c r="G108" s="250"/>
      <c r="H108" s="250"/>
      <c r="I108" s="251"/>
      <c r="J108" s="252"/>
      <c r="K108" s="253"/>
      <c r="L108" s="254"/>
      <c r="M108" s="255"/>
      <c r="N108" s="254"/>
      <c r="O108" s="255"/>
      <c r="P108" s="254"/>
      <c r="Q108" s="255"/>
      <c r="R108" s="254"/>
      <c r="S108" s="255"/>
    </row>
    <row r="109" spans="1:32" s="139" customFormat="1" ht="43.5" customHeight="1" x14ac:dyDescent="0.25">
      <c r="A109" s="136"/>
      <c r="B109" s="256"/>
      <c r="C109" s="256"/>
      <c r="D109" s="256"/>
      <c r="E109" s="256"/>
      <c r="F109" s="256"/>
      <c r="G109" s="256"/>
      <c r="H109" s="256"/>
      <c r="I109" s="256"/>
      <c r="J109" s="257"/>
      <c r="K109" s="257"/>
      <c r="L109" s="257"/>
      <c r="M109" s="257"/>
      <c r="N109" s="257"/>
      <c r="O109" s="257"/>
      <c r="P109" s="257"/>
      <c r="Q109" s="257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F109" s="135"/>
    </row>
    <row r="110" spans="1:32" s="27" customFormat="1" ht="43.5" customHeight="1" x14ac:dyDescent="0.25">
      <c r="A110" s="258" t="s">
        <v>203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</row>
    <row r="111" spans="1:32" s="139" customFormat="1" ht="43.5" customHeight="1" thickBot="1" x14ac:dyDescent="0.3"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</row>
    <row r="112" spans="1:32" s="139" customFormat="1" ht="34.5" customHeight="1" x14ac:dyDescent="0.25">
      <c r="A112" s="259" t="s">
        <v>204</v>
      </c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1"/>
    </row>
    <row r="113" spans="1:67" s="139" customFormat="1" ht="34.5" customHeight="1" x14ac:dyDescent="0.25">
      <c r="A113" s="262" t="s">
        <v>205</v>
      </c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4"/>
    </row>
    <row r="114" spans="1:67" s="139" customFormat="1" ht="34.5" customHeight="1" thickBot="1" x14ac:dyDescent="0.3">
      <c r="A114" s="265" t="s">
        <v>206</v>
      </c>
      <c r="B114" s="266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7"/>
    </row>
    <row r="115" spans="1:67" ht="43.5" customHeight="1" x14ac:dyDescent="0.25">
      <c r="A115" s="268"/>
      <c r="B115" s="269"/>
      <c r="C115" s="269"/>
      <c r="D115" s="269"/>
      <c r="E115" s="269"/>
      <c r="F115" s="269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</row>
    <row r="116" spans="1:67" ht="42" customHeight="1" x14ac:dyDescent="0.25">
      <c r="A116" s="271"/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0"/>
      <c r="S116" s="270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H116" s="272"/>
      <c r="AI116" s="60"/>
      <c r="AJ116" s="60"/>
      <c r="AK116" s="60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3"/>
      <c r="AY116" s="273"/>
      <c r="AZ116" s="273"/>
      <c r="BA116" s="273"/>
      <c r="BB116" s="273"/>
      <c r="BC116" s="273"/>
      <c r="BD116" s="273"/>
      <c r="BE116" s="273"/>
      <c r="BF116" s="273"/>
      <c r="BG116" s="273"/>
      <c r="BH116" s="273"/>
      <c r="BI116" s="273"/>
      <c r="BJ116" s="273"/>
      <c r="BK116" s="273"/>
      <c r="BL116" s="273"/>
      <c r="BM116" s="273"/>
      <c r="BN116" s="273"/>
      <c r="BO116" s="273"/>
    </row>
    <row r="117" spans="1:67" ht="42" customHeight="1" x14ac:dyDescent="0.25">
      <c r="A117" s="268"/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0"/>
      <c r="P117" s="270"/>
      <c r="Q117" s="270"/>
      <c r="R117" s="270"/>
      <c r="S117" s="270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H117" s="272"/>
      <c r="AI117" s="60"/>
      <c r="AJ117" s="60"/>
      <c r="AK117" s="60"/>
      <c r="AL117" s="273"/>
      <c r="AM117" s="273"/>
      <c r="AN117" s="274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3"/>
      <c r="AY117" s="273"/>
      <c r="AZ117" s="273"/>
      <c r="BA117" s="273"/>
      <c r="BB117" s="273"/>
      <c r="BC117" s="273"/>
      <c r="BD117" s="273"/>
      <c r="BE117" s="273"/>
      <c r="BF117" s="273"/>
      <c r="BG117" s="273"/>
      <c r="BH117" s="273"/>
      <c r="BI117" s="273"/>
      <c r="BJ117" s="273"/>
      <c r="BK117" s="273"/>
      <c r="BL117" s="273"/>
      <c r="BM117" s="273"/>
      <c r="BN117" s="273"/>
      <c r="BO117" s="273"/>
    </row>
    <row r="118" spans="1:67" ht="42" customHeight="1" x14ac:dyDescent="0.25">
      <c r="A118" s="268"/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0"/>
      <c r="P118" s="270"/>
      <c r="Q118" s="270"/>
      <c r="R118" s="270"/>
      <c r="S118" s="270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H118" s="275"/>
      <c r="AI118" s="276"/>
      <c r="AJ118" s="60"/>
      <c r="AK118" s="60"/>
      <c r="AL118" s="273"/>
      <c r="AM118" s="273"/>
      <c r="AN118" s="274"/>
      <c r="AO118" s="273"/>
      <c r="AP118" s="273"/>
      <c r="AQ118" s="273"/>
      <c r="AR118" s="273"/>
      <c r="AS118" s="273"/>
      <c r="AT118" s="273"/>
      <c r="AU118" s="273"/>
      <c r="AV118" s="273"/>
      <c r="AW118" s="273"/>
      <c r="AX118" s="273"/>
      <c r="AY118" s="273"/>
      <c r="AZ118" s="273"/>
      <c r="BA118" s="273"/>
      <c r="BB118" s="273"/>
      <c r="BC118" s="273"/>
      <c r="BD118" s="273"/>
      <c r="BE118" s="273"/>
      <c r="BF118" s="273"/>
      <c r="BG118" s="273"/>
      <c r="BH118" s="273"/>
      <c r="BI118" s="273"/>
      <c r="BJ118" s="273"/>
      <c r="BK118" s="273"/>
      <c r="BL118" s="273"/>
      <c r="BM118" s="273"/>
      <c r="BN118" s="273"/>
      <c r="BO118" s="273"/>
    </row>
    <row r="119" spans="1:67" ht="42" customHeight="1" x14ac:dyDescent="0.25">
      <c r="A119" s="268"/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0"/>
      <c r="P119" s="270"/>
      <c r="Q119" s="270"/>
      <c r="R119" s="270"/>
      <c r="S119" s="270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H119" s="272"/>
      <c r="AI119" s="277"/>
      <c r="AJ119" s="277"/>
      <c r="AK119" s="277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273"/>
      <c r="AV119" s="273"/>
      <c r="AW119" s="273"/>
      <c r="AX119" s="273"/>
      <c r="AY119" s="273"/>
      <c r="AZ119" s="273"/>
      <c r="BA119" s="273"/>
      <c r="BB119" s="273"/>
      <c r="BC119" s="273"/>
      <c r="BD119" s="273"/>
      <c r="BE119" s="273"/>
      <c r="BF119" s="273"/>
      <c r="BG119" s="273"/>
      <c r="BH119" s="273"/>
      <c r="BI119" s="273"/>
      <c r="BJ119" s="273"/>
      <c r="BK119" s="273"/>
      <c r="BL119" s="273"/>
      <c r="BM119" s="273"/>
      <c r="BN119" s="273"/>
      <c r="BO119" s="273"/>
    </row>
    <row r="120" spans="1:67" ht="42" customHeight="1" x14ac:dyDescent="0.25">
      <c r="A120" s="268"/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0"/>
      <c r="P120" s="270"/>
      <c r="Q120" s="270"/>
      <c r="R120" s="270"/>
      <c r="S120" s="270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H120" s="272"/>
      <c r="AI120" s="277"/>
      <c r="AJ120" s="277"/>
      <c r="AK120" s="277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3"/>
      <c r="AY120" s="273"/>
      <c r="AZ120" s="273"/>
      <c r="BA120" s="273"/>
      <c r="BB120" s="273"/>
      <c r="BC120" s="273"/>
      <c r="BD120" s="273"/>
      <c r="BE120" s="273"/>
      <c r="BF120" s="273"/>
      <c r="BG120" s="273"/>
      <c r="BH120" s="273"/>
      <c r="BI120" s="273"/>
      <c r="BJ120" s="273"/>
      <c r="BK120" s="273"/>
      <c r="BL120" s="273"/>
      <c r="BM120" s="273"/>
      <c r="BN120" s="273"/>
      <c r="BO120" s="273"/>
    </row>
    <row r="121" spans="1:67" ht="42" customHeight="1" x14ac:dyDescent="0.25">
      <c r="A121" s="268"/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0"/>
      <c r="P121" s="270"/>
      <c r="Q121" s="270"/>
      <c r="R121" s="270"/>
      <c r="S121" s="270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H121" s="272"/>
      <c r="AI121" s="277"/>
      <c r="AJ121" s="277"/>
      <c r="AK121" s="277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273"/>
      <c r="AV121" s="273"/>
      <c r="AW121" s="273"/>
      <c r="AX121" s="273"/>
      <c r="AY121" s="273"/>
      <c r="AZ121" s="273"/>
      <c r="BA121" s="273"/>
      <c r="BB121" s="273"/>
      <c r="BC121" s="273"/>
      <c r="BD121" s="273"/>
      <c r="BE121" s="273"/>
      <c r="BF121" s="273"/>
      <c r="BG121" s="273"/>
      <c r="BH121" s="273"/>
      <c r="BI121" s="273"/>
      <c r="BJ121" s="273"/>
      <c r="BK121" s="273"/>
      <c r="BL121" s="273"/>
      <c r="BM121" s="273"/>
      <c r="BN121" s="273"/>
      <c r="BO121" s="273"/>
    </row>
    <row r="122" spans="1:67" ht="42" customHeight="1" x14ac:dyDescent="0.25">
      <c r="A122" s="268"/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0"/>
      <c r="P122" s="270"/>
      <c r="Q122" s="270"/>
      <c r="R122" s="270"/>
      <c r="S122" s="270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H122" s="272"/>
      <c r="AI122" s="277"/>
      <c r="AJ122" s="278"/>
      <c r="AK122" s="278"/>
      <c r="AL122" s="279"/>
      <c r="AM122" s="279"/>
      <c r="AN122" s="279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C122" s="273"/>
      <c r="BD122" s="273"/>
      <c r="BE122" s="273"/>
      <c r="BF122" s="273"/>
      <c r="BG122" s="273"/>
      <c r="BH122" s="273"/>
      <c r="BI122" s="273"/>
      <c r="BJ122" s="273"/>
      <c r="BK122" s="273"/>
      <c r="BL122" s="273"/>
      <c r="BM122" s="273"/>
      <c r="BN122" s="273"/>
      <c r="BO122" s="273"/>
    </row>
    <row r="123" spans="1:67" ht="42" customHeight="1" x14ac:dyDescent="0.25">
      <c r="A123" s="268"/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0"/>
      <c r="P123" s="270"/>
      <c r="Q123" s="270"/>
      <c r="R123" s="270"/>
      <c r="S123" s="270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  <c r="AE123" s="271"/>
      <c r="AF123" s="271"/>
      <c r="AH123" s="272"/>
      <c r="AI123" s="277"/>
      <c r="AJ123" s="277"/>
      <c r="AK123" s="277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273"/>
      <c r="AX123" s="273"/>
      <c r="AY123" s="273"/>
      <c r="AZ123" s="273"/>
      <c r="BA123" s="273"/>
      <c r="BB123" s="273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N123" s="273"/>
      <c r="BO123" s="273"/>
    </row>
    <row r="124" spans="1:67" ht="42" customHeight="1" x14ac:dyDescent="0.25">
      <c r="A124" s="268"/>
      <c r="B124" s="271"/>
      <c r="C124" s="271"/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0"/>
      <c r="P124" s="270"/>
      <c r="Q124" s="270"/>
      <c r="R124" s="270"/>
      <c r="S124" s="270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H124" s="272"/>
      <c r="AI124" s="277"/>
      <c r="AJ124" s="277"/>
      <c r="AK124" s="277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273"/>
      <c r="AV124" s="273"/>
      <c r="AW124" s="273"/>
      <c r="AX124" s="273"/>
      <c r="AY124" s="273"/>
      <c r="AZ124" s="273"/>
      <c r="BA124" s="273"/>
      <c r="BB124" s="273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N124" s="273"/>
      <c r="BO124" s="273"/>
    </row>
    <row r="125" spans="1:67" s="280" customFormat="1" ht="42" customHeight="1" x14ac:dyDescent="0.25">
      <c r="B125" s="281"/>
      <c r="C125" s="281"/>
      <c r="D125" s="281"/>
      <c r="E125" s="281"/>
      <c r="F125" s="281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AH125" s="272"/>
      <c r="AI125" s="60"/>
      <c r="AJ125" s="60"/>
      <c r="AK125" s="60"/>
      <c r="AL125" s="60"/>
      <c r="AM125" s="60"/>
      <c r="AN125" s="60"/>
      <c r="AO125" s="60"/>
      <c r="AP125" s="60"/>
      <c r="AQ125" s="268"/>
      <c r="AR125" s="268"/>
      <c r="AS125" s="268"/>
      <c r="AT125" s="268"/>
      <c r="AU125" s="271"/>
      <c r="AV125" s="271"/>
      <c r="AW125" s="271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/>
      <c r="BK125" s="271"/>
      <c r="BL125" s="271"/>
      <c r="BM125" s="271"/>
      <c r="BN125" s="271"/>
      <c r="BO125" s="271"/>
    </row>
    <row r="126" spans="1:67" ht="42" customHeight="1" x14ac:dyDescent="0.25"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H126" s="272"/>
      <c r="AI126" s="60"/>
      <c r="AJ126" s="60"/>
      <c r="AK126" s="60"/>
      <c r="AL126" s="60"/>
      <c r="AM126" s="60"/>
      <c r="AN126" s="60"/>
      <c r="AO126" s="60"/>
      <c r="AP126" s="60"/>
      <c r="AQ126" s="268"/>
      <c r="AR126" s="268"/>
      <c r="AS126" s="268"/>
      <c r="AT126" s="268"/>
    </row>
    <row r="127" spans="1:67" ht="42" customHeight="1" x14ac:dyDescent="0.25"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H127" s="272"/>
      <c r="AI127" s="281"/>
      <c r="AJ127" s="276"/>
      <c r="AK127" s="276"/>
      <c r="AL127" s="276"/>
      <c r="AM127" s="60"/>
      <c r="AN127" s="268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</row>
    <row r="128" spans="1:67" ht="42" customHeight="1" x14ac:dyDescent="0.25">
      <c r="AH128" s="272"/>
      <c r="AI128" s="281"/>
      <c r="AJ128" s="276"/>
      <c r="AK128" s="276"/>
      <c r="AL128" s="276"/>
      <c r="AM128" s="60"/>
      <c r="AN128" s="268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</row>
    <row r="129" spans="34:39" ht="21" x14ac:dyDescent="0.25">
      <c r="AH129" s="284"/>
      <c r="AI129" s="60"/>
      <c r="AJ129" s="285"/>
      <c r="AK129" s="285"/>
      <c r="AL129" s="285"/>
      <c r="AM129" s="285"/>
    </row>
  </sheetData>
  <mergeCells count="83">
    <mergeCell ref="B104:I104"/>
    <mergeCell ref="J104:K108"/>
    <mergeCell ref="L104:M108"/>
    <mergeCell ref="N104:O108"/>
    <mergeCell ref="P104:Q108"/>
    <mergeCell ref="R104:S108"/>
    <mergeCell ref="B105:I105"/>
    <mergeCell ref="B106:I106"/>
    <mergeCell ref="B107:I107"/>
    <mergeCell ref="B108:I108"/>
    <mergeCell ref="A101:S101"/>
    <mergeCell ref="A102:A103"/>
    <mergeCell ref="B102:I103"/>
    <mergeCell ref="J102:S102"/>
    <mergeCell ref="J103:K103"/>
    <mergeCell ref="L103:M103"/>
    <mergeCell ref="N103:O103"/>
    <mergeCell ref="P103:Q103"/>
    <mergeCell ref="R103:S103"/>
    <mergeCell ref="B94:Q94"/>
    <mergeCell ref="T94:AC94"/>
    <mergeCell ref="B95:Q95"/>
    <mergeCell ref="T95:AC95"/>
    <mergeCell ref="AD95:AF95"/>
    <mergeCell ref="B96:Q96"/>
    <mergeCell ref="T96:AC99"/>
    <mergeCell ref="AD96:AF96"/>
    <mergeCell ref="B99:Q99"/>
    <mergeCell ref="B92:Q92"/>
    <mergeCell ref="T92:AC92"/>
    <mergeCell ref="AD92:AF92"/>
    <mergeCell ref="B93:Q93"/>
    <mergeCell ref="T93:AC93"/>
    <mergeCell ref="AD93:AF93"/>
    <mergeCell ref="B90:Q90"/>
    <mergeCell ref="T90:AC90"/>
    <mergeCell ref="AD90:AF90"/>
    <mergeCell ref="B91:Q91"/>
    <mergeCell ref="T91:AC91"/>
    <mergeCell ref="AD91:AF91"/>
    <mergeCell ref="B88:Q88"/>
    <mergeCell ref="T88:AC88"/>
    <mergeCell ref="AD88:AF88"/>
    <mergeCell ref="B89:Q89"/>
    <mergeCell ref="T89:AC89"/>
    <mergeCell ref="AD89:AF89"/>
    <mergeCell ref="B86:Q86"/>
    <mergeCell ref="T86:AC86"/>
    <mergeCell ref="AD86:AF86"/>
    <mergeCell ref="B87:Q87"/>
    <mergeCell ref="T87:AC87"/>
    <mergeCell ref="AD87:AF87"/>
    <mergeCell ref="B84:Q84"/>
    <mergeCell ref="T84:AA84"/>
    <mergeCell ref="AB84:AC84"/>
    <mergeCell ref="AD84:AF84"/>
    <mergeCell ref="B85:Q85"/>
    <mergeCell ref="T85:AC85"/>
    <mergeCell ref="AD85:AF85"/>
    <mergeCell ref="B82:Q82"/>
    <mergeCell ref="T82:AA82"/>
    <mergeCell ref="AB82:AC82"/>
    <mergeCell ref="AD82:AF82"/>
    <mergeCell ref="B83:Q83"/>
    <mergeCell ref="T83:AA83"/>
    <mergeCell ref="AB83:AC83"/>
    <mergeCell ref="AD83:AF83"/>
    <mergeCell ref="A77:AF77"/>
    <mergeCell ref="A78:AF78"/>
    <mergeCell ref="A80:Q80"/>
    <mergeCell ref="T80:AF80"/>
    <mergeCell ref="B81:Q81"/>
    <mergeCell ref="T81:AA81"/>
    <mergeCell ref="AB81:AC81"/>
    <mergeCell ref="AD81:AF81"/>
    <mergeCell ref="A10:AF10"/>
    <mergeCell ref="A11:AF11"/>
    <mergeCell ref="A15:A16"/>
    <mergeCell ref="B15:B16"/>
    <mergeCell ref="C15:C16"/>
    <mergeCell ref="D15:D16"/>
    <mergeCell ref="E15:E16"/>
    <mergeCell ref="AF15:AF16"/>
  </mergeCells>
  <hyperlinks>
    <hyperlink ref="A9" r:id="rId1" xr:uid="{CD065D3B-FD98-46BF-8B50-E6B56FDD04C5}"/>
  </hyperlinks>
  <printOptions horizontalCentered="1" verticalCentered="1"/>
  <pageMargins left="0.9055118110236221" right="0.39370078740157483" top="0.74803149606299213" bottom="0.74803149606299213" header="0" footer="0"/>
  <pageSetup paperSize="9" scale="19" orientation="portrait" verticalDpi="300" r:id="rId2"/>
  <headerFooter alignWithMargins="0"/>
  <rowBreaks count="1" manualBreakCount="1">
    <brk id="7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HRK 23.11.2020.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Katarina, Euronautic</dc:creator>
  <cp:lastModifiedBy>Katarina, Euronautic</cp:lastModifiedBy>
  <dcterms:created xsi:type="dcterms:W3CDTF">2020-12-14T12:42:53Z</dcterms:created>
  <dcterms:modified xsi:type="dcterms:W3CDTF">2020-12-14T12:43:28Z</dcterms:modified>
</cp:coreProperties>
</file>