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sktop\BOOKING\BOOKING 2020\CJENIK 2020\"/>
    </mc:Choice>
  </mc:AlternateContent>
  <xr:revisionPtr revIDLastSave="0" documentId="8_{B577BF0D-8AB1-4D51-B128-AF52CF441F74}" xr6:coauthVersionLast="45" xr6:coauthVersionMax="45" xr10:uidLastSave="{00000000-0000-0000-0000-000000000000}"/>
  <bookViews>
    <workbookView xWindow="-120" yWindow="-120" windowWidth="29040" windowHeight="15840" xr2:uid="{E6E3EABD-0183-49E8-BC73-D5E75E976C8B}"/>
  </bookViews>
  <sheets>
    <sheet name="HR" sheetId="1" r:id="rId1"/>
  </sheets>
  <externalReferences>
    <externalReference r:id="rId2"/>
  </externalReferences>
  <definedNames>
    <definedName name="_xlnm._FilterDatabase" localSheetId="0" hidden="1">HR!$A$8:$AF$61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79" i="1" l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</calcChain>
</file>

<file path=xl/sharedStrings.xml><?xml version="1.0" encoding="utf-8"?>
<sst xmlns="http://schemas.openxmlformats.org/spreadsheetml/2006/main" count="267" uniqueCount="213">
  <si>
    <t>PRODAJA:</t>
  </si>
  <si>
    <t>BAZA BIOGRAD: Marina Kornati - Zapad</t>
  </si>
  <si>
    <t>Marina Kornati - Zapad</t>
  </si>
  <si>
    <t>BAZA PIROVAC: Marina Pirovac</t>
  </si>
  <si>
    <t>Biograd n/M, Hrvatska</t>
  </si>
  <si>
    <t>PODACI O PODUZEĆU</t>
  </si>
  <si>
    <t>Tel:    +385 (0)23 385 205</t>
  </si>
  <si>
    <t>EURONAUTIC d.o.o. za trgovinu i usluge, turistička agencija</t>
  </si>
  <si>
    <t>Fax:   +385 (0)23 386 164</t>
  </si>
  <si>
    <t>Obala kralja Petra Krešimira IV 38</t>
  </si>
  <si>
    <t>Mob: +385 (0)98 163 6058</t>
  </si>
  <si>
    <t>E-mail: booking@euronautic.hr</t>
  </si>
  <si>
    <t xml:space="preserve">OIB: 05388981949, </t>
  </si>
  <si>
    <t>ID: HR-B-23-080415205</t>
  </si>
  <si>
    <t>www.euronautic.hr</t>
  </si>
  <si>
    <t>VAT: HR05388981949</t>
  </si>
  <si>
    <t>CJENIK   2020</t>
  </si>
  <si>
    <t>IZDAN:11.11.2019., VAŽEĆI ZA SEZONU 2020.</t>
  </si>
  <si>
    <t xml:space="preserve"> Baza  Biograd</t>
  </si>
  <si>
    <t>JEDRILICE:</t>
  </si>
  <si>
    <t>Plovilo/Tip/Broj plovila</t>
  </si>
  <si>
    <t>Godina</t>
  </si>
  <si>
    <t>Kabine</t>
  </si>
  <si>
    <t>Ležajevi</t>
  </si>
  <si>
    <t>LOA</t>
  </si>
  <si>
    <t>01.01. - 25.04</t>
  </si>
  <si>
    <t>25.04. - 02.05.</t>
  </si>
  <si>
    <t>02.05. - 09.05.</t>
  </si>
  <si>
    <t>09.05. - 16.05.</t>
  </si>
  <si>
    <t>16.05. - 23.05.</t>
  </si>
  <si>
    <t>23.05. - 30.05.</t>
  </si>
  <si>
    <t>30.05. - 06.06.</t>
  </si>
  <si>
    <t>06.06. - 13.06.</t>
  </si>
  <si>
    <t>13.06. - 20.06.</t>
  </si>
  <si>
    <t>20.06. - 27.06.</t>
  </si>
  <si>
    <t>27.06. - 04.07.</t>
  </si>
  <si>
    <t>04.07. - 11.07.</t>
  </si>
  <si>
    <t>11.07. - 18.07.</t>
  </si>
  <si>
    <t>18.07. - 25.07.</t>
  </si>
  <si>
    <t>25.07. - 01.08.</t>
  </si>
  <si>
    <t>01.08. - 08.08.</t>
  </si>
  <si>
    <t>08.08. - 15.08.</t>
  </si>
  <si>
    <t>15.08. - 22.08.</t>
  </si>
  <si>
    <t>22.08. - 29.08.</t>
  </si>
  <si>
    <t>29.08. - 05.09.</t>
  </si>
  <si>
    <t>05.09. - 12.09.</t>
  </si>
  <si>
    <t>12.09. - 19.09.</t>
  </si>
  <si>
    <t>19.09. - 26.09.</t>
  </si>
  <si>
    <t>26.09. - 03.10.</t>
  </si>
  <si>
    <t>03.10. - 10.10.</t>
  </si>
  <si>
    <t>10.10. - 31.12.</t>
  </si>
  <si>
    <t>Kaucija</t>
  </si>
  <si>
    <t>1-17</t>
  </si>
  <si>
    <t>42-53</t>
  </si>
  <si>
    <t xml:space="preserve">  ELAN IMPRESSION 50</t>
  </si>
  <si>
    <t>10+2</t>
  </si>
  <si>
    <t>15,20</t>
  </si>
  <si>
    <t xml:space="preserve">  BAVARIA CRUISER 51                          NOVO</t>
  </si>
  <si>
    <t xml:space="preserve">  OCEANIS 46.1                                           NOVO</t>
  </si>
  <si>
    <t xml:space="preserve">  DUFOUR 460 GL - 5 cabins</t>
  </si>
  <si>
    <t xml:space="preserve">  BAVARIA  CRUISER  46 STYLE          NOVO </t>
  </si>
  <si>
    <t>6+1</t>
  </si>
  <si>
    <t xml:space="preserve">  BAVARIA  CRUISER   46                        NOVO</t>
  </si>
  <si>
    <t>2019-20</t>
  </si>
  <si>
    <t>8+1</t>
  </si>
  <si>
    <t xml:space="preserve">  BAVARIA  CRUISER    46</t>
  </si>
  <si>
    <t xml:space="preserve">  BAVARIA C45 STYLE</t>
  </si>
  <si>
    <t xml:space="preserve">  BAVARIA  CRUISER    45</t>
  </si>
  <si>
    <t xml:space="preserve">  ELAN IMPRESSION 45.1                      NOVO</t>
  </si>
  <si>
    <t>8+2</t>
  </si>
  <si>
    <t xml:space="preserve">  ELAN  IMPRESSION 45</t>
  </si>
  <si>
    <t xml:space="preserve">  SUN ODYSSEY 440</t>
  </si>
  <si>
    <t>6+2</t>
  </si>
  <si>
    <t xml:space="preserve">  SUN ODYSSEY 449</t>
  </si>
  <si>
    <t xml:space="preserve">  BAVARIA 44 CRUISER</t>
  </si>
  <si>
    <t xml:space="preserve">   DUFOUR 430 GL</t>
  </si>
  <si>
    <t xml:space="preserve">  BENETAU CYCLADES 43.4</t>
  </si>
  <si>
    <t xml:space="preserve">  SUN ODYSSEY 42 I</t>
  </si>
  <si>
    <t xml:space="preserve">  SUN ODYSSEY 419</t>
  </si>
  <si>
    <t xml:space="preserve">  BAVARIA CRUISER 41</t>
  </si>
  <si>
    <t xml:space="preserve">  OCEANIS 41.1                                           NOVO</t>
  </si>
  <si>
    <t xml:space="preserve">  ELAN IMPRESSION 40</t>
  </si>
  <si>
    <t xml:space="preserve">  BAVARIA  CRUISER   40</t>
  </si>
  <si>
    <t>2012-13</t>
  </si>
  <si>
    <t xml:space="preserve">  DUFOUR 390 GL                                      NOVO</t>
  </si>
  <si>
    <t xml:space="preserve">  OCEANIS 38.1</t>
  </si>
  <si>
    <t xml:space="preserve">  BAVARIA 38 CRUISER</t>
  </si>
  <si>
    <t xml:space="preserve">  BAVARIA   CRUISER 37                        NOVO</t>
  </si>
  <si>
    <t xml:space="preserve">  BAVARIA   CRUISER 37</t>
  </si>
  <si>
    <t xml:space="preserve">  BAVARIA  CRUISER  37        </t>
  </si>
  <si>
    <t xml:space="preserve">  BAVARIA  37 CRUISER         </t>
  </si>
  <si>
    <t xml:space="preserve">  OCEANIS 35.1</t>
  </si>
  <si>
    <t xml:space="preserve">  DUFOUR 350 GL </t>
  </si>
  <si>
    <t xml:space="preserve">  ELAN PERFORMANCE 350</t>
  </si>
  <si>
    <t xml:space="preserve">  SUN ODYSSEY 349</t>
  </si>
  <si>
    <t xml:space="preserve">  BAVARIA CRUISER 34</t>
  </si>
  <si>
    <t xml:space="preserve">  BAVARIA  CRUISER 33</t>
  </si>
  <si>
    <t>4+2</t>
  </si>
  <si>
    <t xml:space="preserve">  HANSE 320</t>
  </si>
  <si>
    <t xml:space="preserve">  KATAMARAN</t>
  </si>
  <si>
    <t xml:space="preserve">  LAGOON 42                                               NOVO</t>
  </si>
  <si>
    <t>4+1+1</t>
  </si>
  <si>
    <t>8+2+2</t>
  </si>
  <si>
    <t>12,8</t>
  </si>
  <si>
    <t xml:space="preserve">  MOTORNA PLOVILA</t>
  </si>
  <si>
    <t xml:space="preserve">  ADRIANA 44</t>
  </si>
  <si>
    <t>13,50</t>
  </si>
  <si>
    <t xml:space="preserve">  GREENLINE 48 FLYBRIDGE</t>
  </si>
  <si>
    <t>3+1</t>
  </si>
  <si>
    <t>6+2+2</t>
  </si>
  <si>
    <t>14,99</t>
  </si>
  <si>
    <t xml:space="preserve"> Baza Pirovac Pirovac</t>
  </si>
  <si>
    <t xml:space="preserve">  JEDRILICE</t>
  </si>
  <si>
    <t xml:space="preserve">  ELAN 514</t>
  </si>
  <si>
    <t>4+1</t>
  </si>
  <si>
    <t>15,69</t>
  </si>
  <si>
    <t xml:space="preserve">  ELAN IMPRESSION 494</t>
  </si>
  <si>
    <t>5 + 1</t>
  </si>
  <si>
    <t>10+2+2</t>
  </si>
  <si>
    <t xml:space="preserve">  DUFOUR 460 GL</t>
  </si>
  <si>
    <t xml:space="preserve">  BAVARIA 46 CRUISER   STYLE</t>
  </si>
  <si>
    <t xml:space="preserve">  BAVARIA  CRUISER  40</t>
  </si>
  <si>
    <t xml:space="preserve">  BAVARIA 40 CRUISER</t>
  </si>
  <si>
    <t xml:space="preserve">  BAVARIA  37 CRUISER   </t>
  </si>
  <si>
    <t xml:space="preserve">  OCEANIS 35.1                                          NOVO</t>
  </si>
  <si>
    <t xml:space="preserve">  SUN ODYSSEY 33i </t>
  </si>
  <si>
    <t xml:space="preserve"> -   Navedene cijene su cijene za jedan tjedan, subota - subota u HRK</t>
  </si>
  <si>
    <t xml:space="preserve"> -   10 dana charter - dostupno u cijeloj sezoni, početak ili kraj jedrenja mora biti subota </t>
  </si>
  <si>
    <t xml:space="preserve">  CHARTER NAPOMENE:</t>
  </si>
  <si>
    <t xml:space="preserve">  NEOBAVEZNE USLUGE:</t>
  </si>
  <si>
    <t xml:space="preserve"> CIJENA UKLJUČUJE</t>
  </si>
  <si>
    <t>13% PDV, plovilo sa opremom prema inventarnoj listi, gumenjak</t>
  </si>
  <si>
    <t>PREMIUM PAKET (VANBRODSKI MOTOR + WIFI + RUČNICI):</t>
  </si>
  <si>
    <t>&lt; 34 stopa</t>
  </si>
  <si>
    <t>675,00HRK/ charter</t>
  </si>
  <si>
    <t xml:space="preserve"> BESPLATNO</t>
  </si>
  <si>
    <t>Jastuci u kokpitu, Inverter 220 V</t>
  </si>
  <si>
    <t>34 - 42 stopa</t>
  </si>
  <si>
    <t>750,00HRK / charter</t>
  </si>
  <si>
    <t xml:space="preserve"> BORAVIŠNA PRISTOJBA</t>
  </si>
  <si>
    <t xml:space="preserve">10 HRK po osobi/noćenje; djeca 12-18 5 HRK </t>
  </si>
  <si>
    <t>43 - 47 stopa</t>
  </si>
  <si>
    <t>825,00HRK / charter</t>
  </si>
  <si>
    <t xml:space="preserve"> UVJETI PLAĆANJA</t>
  </si>
  <si>
    <t>50 %  po rezervaciji, 50 %  4 tjedna prije početka usluge</t>
  </si>
  <si>
    <t>48 - 54 stopa</t>
  </si>
  <si>
    <t>900,00HRK / charter</t>
  </si>
  <si>
    <t>Za izračun se koristi srednji tečaj hrvatske narodne banke na dan plaćanja</t>
  </si>
  <si>
    <t xml:space="preserve">SKIPPER:  </t>
  </si>
  <si>
    <t>1125,00HRK / dan+hrana</t>
  </si>
  <si>
    <t>VANBRODSKI MOTOR + GORIVO (5L):</t>
  </si>
  <si>
    <t>450,00HRK / tjedan</t>
  </si>
  <si>
    <t xml:space="preserve"> KAUCIJA</t>
  </si>
  <si>
    <t>Plativo po dolasku u gotovini, Visa, Mastercard, Diners, plativo kreditnim karticama</t>
  </si>
  <si>
    <t xml:space="preserve">GENAKER:    </t>
  </si>
  <si>
    <t>1125,00HRK / tjedan</t>
  </si>
  <si>
    <t xml:space="preserve"> POTREBNI DOKUMENTI</t>
  </si>
  <si>
    <t xml:space="preserve">Dozvola za voditelja brodice,  VHF GMDSS dozvola </t>
  </si>
  <si>
    <t>SIGURNOSNA MREŽA:</t>
  </si>
  <si>
    <t>450,00HRK/charter</t>
  </si>
  <si>
    <t xml:space="preserve"> NADOPLATA</t>
  </si>
  <si>
    <t xml:space="preserve">Nadoplata za SUDJELOVANJE U REGATI iznosi +20% na cijenu iz cjenika </t>
  </si>
  <si>
    <t>INTERNET NA PLOVILU (50GB tjedno, neograničen broj uređaja):</t>
  </si>
  <si>
    <t>225,00HRK / tjedan</t>
  </si>
  <si>
    <t xml:space="preserve"> POPUSTI</t>
  </si>
  <si>
    <t>2 ili više tjedana  -5 %, sajamski popust- 5%, gost ponavljač  -5%, booking dva ili više plovila -5%</t>
  </si>
  <si>
    <t xml:space="preserve">KUĆNI LJUBIMAC: </t>
  </si>
  <si>
    <t>600,00HRK/charter</t>
  </si>
  <si>
    <t>Za 100% avansnu uplatu -5%</t>
  </si>
  <si>
    <t>SET RUČNIKA (2 ručnika veličine 50 X 100, 1 ručnik veličine 70 X 140)/po osobi:</t>
  </si>
  <si>
    <t>60,00HRK/set</t>
  </si>
  <si>
    <t>Maksimalni popust je -25%</t>
  </si>
  <si>
    <t>SAILING DINGY (TIWAL)</t>
  </si>
  <si>
    <t>1875,00HRK/tjedan</t>
  </si>
  <si>
    <t>Poseban popust prema javnoj objavi (newsletter), nije ograničen na maksimalni popust</t>
  </si>
  <si>
    <t>STAND UP PADDLE</t>
  </si>
  <si>
    <t>600,00HRK/ tjedan</t>
  </si>
  <si>
    <t>Rani booking popust do 31.01.2020: -20%</t>
  </si>
  <si>
    <t>DODATNA POSTELJINA  (po kabini):</t>
  </si>
  <si>
    <t>90,00HRK/ set</t>
  </si>
  <si>
    <t>Rani booking popust Greenline 48  - 10%</t>
  </si>
  <si>
    <t>RANI CHECK IN/PRIJAVA do 13h - PLAĆANJE PRILIKOM REZERVIRANJA</t>
  </si>
  <si>
    <t>Rani booking popust katamaran  - 15%</t>
  </si>
  <si>
    <t>Ograničena ponuda, max  5 plovila u jednoj suboti</t>
  </si>
  <si>
    <t>&lt; 42 stopa   750,00 HRK</t>
  </si>
  <si>
    <t xml:space="preserve">Euronautic doo (EN) zadržava pravo da u slučaju nemogućnosti pružanja usluge jednostrano izvrši povrat uplaćenog novca na ime ugovorene usluge "Prioritetni ukrcaj", te u tom slučaju klijent nema pravo naknado potraživati bilo kakvu daljnju imovinsku ili neimovinsku štetu s osnova nemogućnosti ispunjenja predmetne ugovorne usluge. Klijent koji je potvrdio rezervaciju, odnosno uplatio akontaciju zasniva pravni odnos s EN, te time potvrđuje da je suglasan s klauzulom.  </t>
  </si>
  <si>
    <t>&gt; 43 stopa    1125,00 HRK</t>
  </si>
  <si>
    <t xml:space="preserve">  PRIJAVA/ODJAVA</t>
  </si>
  <si>
    <t>Od 5.00 p.m., do 9.00 a.m.</t>
  </si>
  <si>
    <t xml:space="preserve">  OBVEZNE NAPLATE: </t>
  </si>
  <si>
    <t>Opis</t>
  </si>
  <si>
    <t>Uključuje</t>
  </si>
  <si>
    <t>dužina u stopama</t>
  </si>
  <si>
    <t xml:space="preserve">&lt; 34 </t>
  </si>
  <si>
    <t xml:space="preserve">34 - 42 </t>
  </si>
  <si>
    <t xml:space="preserve">43-47 </t>
  </si>
  <si>
    <t xml:space="preserve">48 - 54 </t>
  </si>
  <si>
    <t>KATAMARAN/GREENLINE 48</t>
  </si>
  <si>
    <t>TROŠKOVI U BAZI</t>
  </si>
  <si>
    <t>Prijava / Odjava</t>
  </si>
  <si>
    <t>900,00 HRK</t>
  </si>
  <si>
    <t>1050,00 HRK</t>
  </si>
  <si>
    <t>1200,00 HRK</t>
  </si>
  <si>
    <t>1350,00 HRK</t>
  </si>
  <si>
    <t>1650,00 HRK</t>
  </si>
  <si>
    <t>Završno čišćenje</t>
  </si>
  <si>
    <t>Podvodni pregled plovila</t>
  </si>
  <si>
    <t>Plin</t>
  </si>
  <si>
    <t>Namješteni kreveti s posteljinom za 1 tjedan najma</t>
  </si>
  <si>
    <t>Wifi (uključuje 1 GB, za neograničeni broj uređaja)</t>
  </si>
  <si>
    <t>U slučaju promjene PDV-a, zadržavamo pravo promjene cijena za iznos promjenjenog PDV-a, u bilo koje vrijeme bez prethodne najave.</t>
  </si>
  <si>
    <t>Zagrebačka banka d.d.,Trg bana Jelačića 10,  Zagreb, Hrvatska; IBAN: HR6823600001102316652, SWIFT: ZABAHR2X</t>
  </si>
  <si>
    <t>Addiko Bank d.d. Dunajska cesta 117, 1000 Ljubljana, Slovenija; IBAN: SI56330000005407935; SWIFT: HAABSI22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</si>
</sst>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€-1];[Red]\-#,##0\ [$€-1]"/>
    <numFmt numFmtId="165" formatCode="#,##0\ &quot;€&quot;"/>
    <numFmt numFmtId="166" formatCode="_-* #,##0\ [$€-1]_-;\-* #,##0\ [$€-1]_-;_-* &quot;-&quot;\ [$€-1]_-;_-@_-"/>
  </numFmts>
  <fonts count="24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u/>
      <sz val="22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i/>
      <sz val="22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u/>
      <sz val="9"/>
      <color indexed="12"/>
      <name val="Times New Roman"/>
      <family val="1"/>
      <charset val="238"/>
    </font>
    <font>
      <b/>
      <u/>
      <sz val="22"/>
      <color indexed="18"/>
      <name val="Calibri"/>
      <family val="2"/>
      <charset val="238"/>
      <scheme val="minor"/>
    </font>
    <font>
      <b/>
      <u/>
      <sz val="28"/>
      <color indexed="18"/>
      <name val="Calibri"/>
      <family val="2"/>
      <charset val="238"/>
      <scheme val="minor"/>
    </font>
    <font>
      <b/>
      <sz val="4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28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75">
    <xf numFmtId="0" fontId="0" fillId="0" borderId="0" xfId="0"/>
    <xf numFmtId="0" fontId="2" fillId="0" borderId="0" xfId="1" applyFont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49" fontId="4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49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right" vertical="center"/>
    </xf>
    <xf numFmtId="49" fontId="3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center" vertical="center" textRotation="30"/>
    </xf>
    <xf numFmtId="0" fontId="3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vertical="center"/>
    </xf>
    <xf numFmtId="0" fontId="8" fillId="0" borderId="0" xfId="2" applyFont="1" applyAlignment="1" applyProtection="1">
      <alignment vertical="center"/>
    </xf>
    <xf numFmtId="49" fontId="3" fillId="0" borderId="0" xfId="3" applyNumberFormat="1" applyFont="1" applyAlignment="1">
      <alignment horizontal="center" vertical="center"/>
    </xf>
    <xf numFmtId="3" fontId="3" fillId="0" borderId="0" xfId="3" applyNumberFormat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3" fillId="0" borderId="0" xfId="3" applyFont="1" applyAlignment="1">
      <alignment vertical="center"/>
    </xf>
    <xf numFmtId="0" fontId="9" fillId="0" borderId="0" xfId="2" applyFont="1" applyAlignment="1" applyProtection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13" fillId="2" borderId="2" xfId="1" applyFont="1" applyFill="1" applyBorder="1" applyAlignment="1">
      <alignment horizontal="center" vertical="center"/>
    </xf>
    <xf numFmtId="49" fontId="13" fillId="2" borderId="3" xfId="1" applyNumberFormat="1" applyFont="1" applyFill="1" applyBorder="1" applyAlignment="1">
      <alignment horizontal="center" vertical="center"/>
    </xf>
    <xf numFmtId="49" fontId="13" fillId="2" borderId="4" xfId="1" applyNumberFormat="1" applyFont="1" applyFill="1" applyBorder="1" applyAlignment="1">
      <alignment horizontal="center" vertical="center"/>
    </xf>
    <xf numFmtId="49" fontId="13" fillId="2" borderId="5" xfId="1" applyNumberFormat="1" applyFont="1" applyFill="1" applyBorder="1" applyAlignment="1">
      <alignment horizontal="center" vertical="center"/>
    </xf>
    <xf numFmtId="49" fontId="13" fillId="2" borderId="6" xfId="1" applyNumberFormat="1" applyFont="1" applyFill="1" applyBorder="1" applyAlignment="1">
      <alignment horizontal="center" vertical="center"/>
    </xf>
    <xf numFmtId="3" fontId="13" fillId="2" borderId="3" xfId="1" applyNumberFormat="1" applyFont="1" applyFill="1" applyBorder="1" applyAlignment="1">
      <alignment horizontal="center" vertical="center" textRotation="90"/>
    </xf>
    <xf numFmtId="3" fontId="13" fillId="2" borderId="4" xfId="1" applyNumberFormat="1" applyFont="1" applyFill="1" applyBorder="1" applyAlignment="1">
      <alignment horizontal="center" vertical="center" textRotation="90"/>
    </xf>
    <xf numFmtId="3" fontId="13" fillId="2" borderId="6" xfId="1" applyNumberFormat="1" applyFont="1" applyFill="1" applyBorder="1" applyAlignment="1">
      <alignment horizontal="center" vertical="center" textRotation="90"/>
    </xf>
    <xf numFmtId="0" fontId="13" fillId="2" borderId="7" xfId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3" fillId="2" borderId="8" xfId="1" applyFont="1" applyFill="1" applyBorder="1" applyAlignment="1">
      <alignment horizontal="center" vertical="center"/>
    </xf>
    <xf numFmtId="49" fontId="13" fillId="2" borderId="9" xfId="1" applyNumberFormat="1" applyFont="1" applyFill="1" applyBorder="1" applyAlignment="1">
      <alignment horizontal="center" vertical="center"/>
    </xf>
    <xf numFmtId="49" fontId="13" fillId="2" borderId="10" xfId="1" applyNumberFormat="1" applyFont="1" applyFill="1" applyBorder="1" applyAlignment="1">
      <alignment horizontal="center" vertical="center"/>
    </xf>
    <xf numFmtId="49" fontId="13" fillId="2" borderId="11" xfId="1" applyNumberFormat="1" applyFont="1" applyFill="1" applyBorder="1" applyAlignment="1">
      <alignment horizontal="center" vertical="center"/>
    </xf>
    <xf numFmtId="49" fontId="13" fillId="2" borderId="12" xfId="1" applyNumberFormat="1" applyFont="1" applyFill="1" applyBorder="1" applyAlignment="1">
      <alignment horizontal="center" vertical="center"/>
    </xf>
    <xf numFmtId="49" fontId="13" fillId="2" borderId="9" xfId="1" applyNumberFormat="1" applyFont="1" applyFill="1" applyBorder="1" applyAlignment="1">
      <alignment horizontal="center" vertical="center"/>
    </xf>
    <xf numFmtId="3" fontId="13" fillId="2" borderId="10" xfId="1" applyNumberFormat="1" applyFont="1" applyFill="1" applyBorder="1" applyAlignment="1">
      <alignment horizontal="center" vertical="center"/>
    </xf>
    <xf numFmtId="3" fontId="13" fillId="2" borderId="12" xfId="1" applyNumberFormat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0" borderId="14" xfId="3" applyFont="1" applyBorder="1" applyAlignment="1">
      <alignment horizontal="left" vertical="center"/>
    </xf>
    <xf numFmtId="0" fontId="15" fillId="0" borderId="15" xfId="3" applyFont="1" applyBorder="1" applyAlignment="1">
      <alignment horizontal="center" vertical="center"/>
    </xf>
    <xf numFmtId="0" fontId="15" fillId="0" borderId="16" xfId="3" applyFont="1" applyBorder="1" applyAlignment="1">
      <alignment horizontal="center" vertical="center"/>
    </xf>
    <xf numFmtId="49" fontId="15" fillId="0" borderId="17" xfId="3" applyNumberFormat="1" applyFont="1" applyBorder="1" applyAlignment="1">
      <alignment horizontal="center" vertical="center"/>
    </xf>
    <xf numFmtId="2" fontId="15" fillId="0" borderId="18" xfId="3" applyNumberFormat="1" applyFont="1" applyBorder="1" applyAlignment="1">
      <alignment horizontal="center" vertical="center"/>
    </xf>
    <xf numFmtId="3" fontId="15" fillId="0" borderId="19" xfId="4" applyNumberFormat="1" applyFont="1" applyBorder="1" applyAlignment="1">
      <alignment horizontal="center" vertical="center"/>
    </xf>
    <xf numFmtId="3" fontId="15" fillId="0" borderId="20" xfId="3" applyNumberFormat="1" applyFont="1" applyBorder="1" applyAlignment="1">
      <alignment horizontal="center" vertical="center"/>
    </xf>
    <xf numFmtId="0" fontId="16" fillId="0" borderId="0" xfId="3" applyFont="1" applyAlignment="1">
      <alignment vertical="center"/>
    </xf>
    <xf numFmtId="0" fontId="13" fillId="2" borderId="21" xfId="3" applyFont="1" applyFill="1" applyBorder="1" applyAlignment="1">
      <alignment horizontal="left" vertical="center"/>
    </xf>
    <xf numFmtId="0" fontId="15" fillId="2" borderId="22" xfId="3" applyFont="1" applyFill="1" applyBorder="1" applyAlignment="1">
      <alignment horizontal="center" vertical="center"/>
    </xf>
    <xf numFmtId="0" fontId="15" fillId="2" borderId="23" xfId="3" applyFont="1" applyFill="1" applyBorder="1" applyAlignment="1">
      <alignment horizontal="center" vertical="center"/>
    </xf>
    <xf numFmtId="49" fontId="15" fillId="2" borderId="24" xfId="3" applyNumberFormat="1" applyFont="1" applyFill="1" applyBorder="1" applyAlignment="1">
      <alignment horizontal="center" vertical="center"/>
    </xf>
    <xf numFmtId="2" fontId="15" fillId="2" borderId="25" xfId="3" applyNumberFormat="1" applyFont="1" applyFill="1" applyBorder="1" applyAlignment="1">
      <alignment horizontal="center" vertical="center"/>
    </xf>
    <xf numFmtId="3" fontId="15" fillId="2" borderId="26" xfId="4" applyNumberFormat="1" applyFont="1" applyFill="1" applyBorder="1" applyAlignment="1">
      <alignment horizontal="center" vertical="center"/>
    </xf>
    <xf numFmtId="3" fontId="15" fillId="2" borderId="23" xfId="4" applyNumberFormat="1" applyFont="1" applyFill="1" applyBorder="1" applyAlignment="1">
      <alignment horizontal="center" vertical="center"/>
    </xf>
    <xf numFmtId="3" fontId="15" fillId="2" borderId="24" xfId="4" applyNumberFormat="1" applyFont="1" applyFill="1" applyBorder="1" applyAlignment="1">
      <alignment horizontal="center" vertical="center"/>
    </xf>
    <xf numFmtId="3" fontId="15" fillId="2" borderId="27" xfId="4" applyNumberFormat="1" applyFont="1" applyFill="1" applyBorder="1" applyAlignment="1">
      <alignment horizontal="center" vertical="center"/>
    </xf>
    <xf numFmtId="0" fontId="13" fillId="0" borderId="21" xfId="3" applyFont="1" applyBorder="1" applyAlignment="1">
      <alignment horizontal="left" vertical="center"/>
    </xf>
    <xf numFmtId="0" fontId="15" fillId="0" borderId="22" xfId="3" applyFont="1" applyBorder="1" applyAlignment="1">
      <alignment horizontal="center" vertical="center"/>
    </xf>
    <xf numFmtId="0" fontId="15" fillId="0" borderId="23" xfId="3" applyFont="1" applyBorder="1" applyAlignment="1">
      <alignment horizontal="center" vertical="center"/>
    </xf>
    <xf numFmtId="49" fontId="15" fillId="0" borderId="24" xfId="3" applyNumberFormat="1" applyFont="1" applyBorder="1" applyAlignment="1">
      <alignment horizontal="center" vertical="center"/>
    </xf>
    <xf numFmtId="2" fontId="15" fillId="0" borderId="25" xfId="3" applyNumberFormat="1" applyFont="1" applyBorder="1" applyAlignment="1">
      <alignment horizontal="center" vertical="center"/>
    </xf>
    <xf numFmtId="3" fontId="15" fillId="0" borderId="26" xfId="4" applyNumberFormat="1" applyFont="1" applyBorder="1" applyAlignment="1">
      <alignment horizontal="center" vertical="center"/>
    </xf>
    <xf numFmtId="3" fontId="15" fillId="0" borderId="23" xfId="4" applyNumberFormat="1" applyFont="1" applyBorder="1" applyAlignment="1">
      <alignment horizontal="center" vertical="center"/>
    </xf>
    <xf numFmtId="3" fontId="15" fillId="0" borderId="24" xfId="4" applyNumberFormat="1" applyFont="1" applyBorder="1" applyAlignment="1">
      <alignment horizontal="center" vertical="center"/>
    </xf>
    <xf numFmtId="3" fontId="15" fillId="0" borderId="27" xfId="3" applyNumberFormat="1" applyFont="1" applyBorder="1" applyAlignment="1">
      <alignment horizontal="center" vertical="center"/>
    </xf>
    <xf numFmtId="3" fontId="15" fillId="2" borderId="27" xfId="3" applyNumberFormat="1" applyFont="1" applyFill="1" applyBorder="1" applyAlignment="1">
      <alignment horizontal="center" vertical="center"/>
    </xf>
    <xf numFmtId="3" fontId="15" fillId="0" borderId="27" xfId="4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3" fillId="0" borderId="0" xfId="3" applyFont="1" applyAlignment="1">
      <alignment horizontal="left" vertical="center"/>
    </xf>
    <xf numFmtId="0" fontId="15" fillId="0" borderId="0" xfId="3" applyFont="1" applyAlignment="1">
      <alignment horizontal="center" vertical="center"/>
    </xf>
    <xf numFmtId="49" fontId="15" fillId="0" borderId="0" xfId="3" applyNumberFormat="1" applyFont="1" applyAlignment="1">
      <alignment horizontal="center" vertical="center"/>
    </xf>
    <xf numFmtId="3" fontId="15" fillId="0" borderId="0" xfId="4" applyNumberFormat="1" applyFont="1" applyAlignment="1">
      <alignment horizontal="center" vertical="center"/>
    </xf>
    <xf numFmtId="3" fontId="15" fillId="0" borderId="0" xfId="3" applyNumberFormat="1" applyFont="1" applyAlignment="1">
      <alignment horizontal="center" vertical="center"/>
    </xf>
    <xf numFmtId="0" fontId="13" fillId="2" borderId="28" xfId="3" applyFont="1" applyFill="1" applyBorder="1" applyAlignment="1">
      <alignment horizontal="left" vertical="center"/>
    </xf>
    <xf numFmtId="0" fontId="15" fillId="2" borderId="29" xfId="3" applyFont="1" applyFill="1" applyBorder="1" applyAlignment="1">
      <alignment horizontal="center" vertical="center"/>
    </xf>
    <xf numFmtId="0" fontId="15" fillId="2" borderId="30" xfId="3" applyFont="1" applyFill="1" applyBorder="1" applyAlignment="1">
      <alignment horizontal="center" vertical="center"/>
    </xf>
    <xf numFmtId="49" fontId="15" fillId="2" borderId="31" xfId="3" applyNumberFormat="1" applyFont="1" applyFill="1" applyBorder="1" applyAlignment="1">
      <alignment horizontal="center" vertical="center"/>
    </xf>
    <xf numFmtId="3" fontId="15" fillId="2" borderId="29" xfId="4" applyNumberFormat="1" applyFont="1" applyFill="1" applyBorder="1" applyAlignment="1">
      <alignment horizontal="center" vertical="center"/>
    </xf>
    <xf numFmtId="3" fontId="15" fillId="2" borderId="30" xfId="4" applyNumberFormat="1" applyFont="1" applyFill="1" applyBorder="1" applyAlignment="1">
      <alignment horizontal="center" vertical="center"/>
    </xf>
    <xf numFmtId="3" fontId="15" fillId="2" borderId="32" xfId="4" applyNumberFormat="1" applyFont="1" applyFill="1" applyBorder="1" applyAlignment="1">
      <alignment horizontal="center" vertical="center"/>
    </xf>
    <xf numFmtId="3" fontId="15" fillId="2" borderId="33" xfId="4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13" fillId="2" borderId="34" xfId="3" applyFont="1" applyFill="1" applyBorder="1" applyAlignment="1">
      <alignment horizontal="left" vertical="center"/>
    </xf>
    <xf numFmtId="0" fontId="15" fillId="2" borderId="3" xfId="3" applyFont="1" applyFill="1" applyBorder="1" applyAlignment="1">
      <alignment horizontal="center" vertical="center"/>
    </xf>
    <xf numFmtId="0" fontId="15" fillId="2" borderId="4" xfId="3" applyFont="1" applyFill="1" applyBorder="1" applyAlignment="1">
      <alignment horizontal="center" vertical="center"/>
    </xf>
    <xf numFmtId="49" fontId="15" fillId="2" borderId="5" xfId="3" applyNumberFormat="1" applyFont="1" applyFill="1" applyBorder="1" applyAlignment="1">
      <alignment horizontal="center" vertical="center"/>
    </xf>
    <xf numFmtId="49" fontId="15" fillId="2" borderId="6" xfId="3" applyNumberFormat="1" applyFont="1" applyFill="1" applyBorder="1" applyAlignment="1">
      <alignment horizontal="center" vertical="center"/>
    </xf>
    <xf numFmtId="3" fontId="15" fillId="2" borderId="35" xfId="4" applyNumberFormat="1" applyFont="1" applyFill="1" applyBorder="1" applyAlignment="1">
      <alignment horizontal="center" vertical="center"/>
    </xf>
    <xf numFmtId="3" fontId="15" fillId="2" borderId="4" xfId="4" applyNumberFormat="1" applyFont="1" applyFill="1" applyBorder="1" applyAlignment="1">
      <alignment horizontal="center" vertical="center"/>
    </xf>
    <xf numFmtId="3" fontId="15" fillId="2" borderId="5" xfId="4" applyNumberFormat="1" applyFont="1" applyFill="1" applyBorder="1" applyAlignment="1">
      <alignment horizontal="center" vertical="center"/>
    </xf>
    <xf numFmtId="3" fontId="15" fillId="2" borderId="7" xfId="4" applyNumberFormat="1" applyFont="1" applyFill="1" applyBorder="1" applyAlignment="1">
      <alignment horizontal="center" vertical="center"/>
    </xf>
    <xf numFmtId="0" fontId="13" fillId="0" borderId="36" xfId="3" applyFont="1" applyBorder="1" applyAlignment="1">
      <alignment horizontal="left" vertical="center"/>
    </xf>
    <xf numFmtId="0" fontId="15" fillId="0" borderId="9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49" fontId="15" fillId="0" borderId="11" xfId="3" applyNumberFormat="1" applyFont="1" applyBorder="1" applyAlignment="1">
      <alignment horizontal="center" vertical="center"/>
    </xf>
    <xf numFmtId="49" fontId="15" fillId="0" borderId="12" xfId="3" applyNumberFormat="1" applyFont="1" applyBorder="1" applyAlignment="1">
      <alignment horizontal="center" vertical="center"/>
    </xf>
    <xf numFmtId="3" fontId="15" fillId="0" borderId="37" xfId="4" applyNumberFormat="1" applyFont="1" applyBorder="1" applyAlignment="1">
      <alignment horizontal="center" vertical="center"/>
    </xf>
    <xf numFmtId="3" fontId="15" fillId="0" borderId="10" xfId="4" applyNumberFormat="1" applyFont="1" applyBorder="1" applyAlignment="1">
      <alignment horizontal="center" vertical="center"/>
    </xf>
    <xf numFmtId="3" fontId="15" fillId="0" borderId="11" xfId="4" applyNumberFormat="1" applyFont="1" applyBorder="1" applyAlignment="1">
      <alignment horizontal="center" vertical="center"/>
    </xf>
    <xf numFmtId="3" fontId="15" fillId="0" borderId="13" xfId="3" applyNumberFormat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2" fillId="0" borderId="0" xfId="3" applyFont="1" applyAlignment="1">
      <alignment horizontal="left" vertical="center"/>
    </xf>
    <xf numFmtId="3" fontId="15" fillId="2" borderId="3" xfId="4" applyNumberFormat="1" applyFont="1" applyFill="1" applyBorder="1" applyAlignment="1">
      <alignment horizontal="center" vertical="center"/>
    </xf>
    <xf numFmtId="3" fontId="15" fillId="0" borderId="22" xfId="4" applyNumberFormat="1" applyFont="1" applyBorder="1" applyAlignment="1">
      <alignment horizontal="center" vertical="center"/>
    </xf>
    <xf numFmtId="3" fontId="15" fillId="2" borderId="22" xfId="4" applyNumberFormat="1" applyFont="1" applyFill="1" applyBorder="1" applyAlignment="1">
      <alignment horizontal="center" vertical="center"/>
    </xf>
    <xf numFmtId="0" fontId="13" fillId="2" borderId="14" xfId="3" applyFont="1" applyFill="1" applyBorder="1" applyAlignment="1">
      <alignment horizontal="left" vertical="center"/>
    </xf>
    <xf numFmtId="0" fontId="15" fillId="2" borderId="15" xfId="3" applyFont="1" applyFill="1" applyBorder="1" applyAlignment="1">
      <alignment horizontal="center" vertical="center"/>
    </xf>
    <xf numFmtId="0" fontId="15" fillId="2" borderId="16" xfId="3" applyFont="1" applyFill="1" applyBorder="1" applyAlignment="1">
      <alignment horizontal="center" vertical="center"/>
    </xf>
    <xf numFmtId="49" fontId="15" fillId="2" borderId="17" xfId="3" applyNumberFormat="1" applyFont="1" applyFill="1" applyBorder="1" applyAlignment="1">
      <alignment horizontal="center" vertical="center"/>
    </xf>
    <xf numFmtId="2" fontId="15" fillId="2" borderId="18" xfId="3" applyNumberFormat="1" applyFont="1" applyFill="1" applyBorder="1" applyAlignment="1">
      <alignment horizontal="center" vertical="center"/>
    </xf>
    <xf numFmtId="3" fontId="15" fillId="2" borderId="15" xfId="4" applyNumberFormat="1" applyFont="1" applyFill="1" applyBorder="1" applyAlignment="1">
      <alignment horizontal="center" vertical="center"/>
    </xf>
    <xf numFmtId="3" fontId="15" fillId="2" borderId="16" xfId="4" applyNumberFormat="1" applyFont="1" applyFill="1" applyBorder="1" applyAlignment="1">
      <alignment horizontal="center" vertical="center"/>
    </xf>
    <xf numFmtId="3" fontId="15" fillId="2" borderId="17" xfId="4" applyNumberFormat="1" applyFont="1" applyFill="1" applyBorder="1" applyAlignment="1">
      <alignment horizontal="center" vertical="center"/>
    </xf>
    <xf numFmtId="3" fontId="15" fillId="2" borderId="20" xfId="3" applyNumberFormat="1" applyFont="1" applyFill="1" applyBorder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18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9" fillId="0" borderId="0" xfId="3" applyFont="1" applyAlignment="1">
      <alignment horizontal="left" vertical="center"/>
    </xf>
    <xf numFmtId="3" fontId="19" fillId="0" borderId="0" xfId="3" applyNumberFormat="1" applyFont="1" applyAlignment="1">
      <alignment horizontal="center" vertical="center"/>
    </xf>
    <xf numFmtId="0" fontId="19" fillId="0" borderId="0" xfId="3" applyFont="1" applyAlignment="1">
      <alignment vertical="center"/>
    </xf>
    <xf numFmtId="0" fontId="20" fillId="2" borderId="24" xfId="3" applyFont="1" applyFill="1" applyBorder="1" applyAlignment="1">
      <alignment horizontal="center" vertical="center"/>
    </xf>
    <xf numFmtId="0" fontId="20" fillId="2" borderId="38" xfId="3" applyFont="1" applyFill="1" applyBorder="1" applyAlignment="1">
      <alignment horizontal="center" vertical="center"/>
    </xf>
    <xf numFmtId="0" fontId="20" fillId="2" borderId="26" xfId="3" applyFont="1" applyFill="1" applyBorder="1" applyAlignment="1">
      <alignment horizontal="center" vertical="center"/>
    </xf>
    <xf numFmtId="0" fontId="21" fillId="0" borderId="0" xfId="3" applyFont="1" applyAlignment="1">
      <alignment vertical="center"/>
    </xf>
    <xf numFmtId="0" fontId="20" fillId="2" borderId="39" xfId="3" applyFont="1" applyFill="1" applyBorder="1" applyAlignment="1">
      <alignment horizontal="center" vertical="center"/>
    </xf>
    <xf numFmtId="0" fontId="20" fillId="2" borderId="40" xfId="3" applyFont="1" applyFill="1" applyBorder="1" applyAlignment="1">
      <alignment horizontal="center" vertical="center"/>
    </xf>
    <xf numFmtId="0" fontId="20" fillId="2" borderId="41" xfId="3" applyFont="1" applyFill="1" applyBorder="1" applyAlignment="1">
      <alignment horizontal="center" vertical="center"/>
    </xf>
    <xf numFmtId="0" fontId="17" fillId="0" borderId="42" xfId="3" applyFont="1" applyBorder="1" applyAlignment="1">
      <alignment vertical="center"/>
    </xf>
    <xf numFmtId="0" fontId="19" fillId="0" borderId="39" xfId="3" applyFont="1" applyBorder="1" applyAlignment="1">
      <alignment horizontal="left" vertical="center"/>
    </xf>
    <xf numFmtId="0" fontId="19" fillId="0" borderId="40" xfId="3" applyFont="1" applyBorder="1" applyAlignment="1">
      <alignment horizontal="left" vertical="center"/>
    </xf>
    <xf numFmtId="0" fontId="19" fillId="0" borderId="41" xfId="3" applyFont="1" applyBorder="1" applyAlignment="1">
      <alignment horizontal="left" vertical="center"/>
    </xf>
    <xf numFmtId="0" fontId="19" fillId="0" borderId="40" xfId="3" applyFont="1" applyBorder="1" applyAlignment="1">
      <alignment horizontal="right" vertical="center"/>
    </xf>
    <xf numFmtId="0" fontId="19" fillId="0" borderId="41" xfId="3" applyFont="1" applyBorder="1" applyAlignment="1">
      <alignment horizontal="right" vertical="center"/>
    </xf>
    <xf numFmtId="164" fontId="17" fillId="0" borderId="39" xfId="3" applyNumberFormat="1" applyFont="1" applyBorder="1" applyAlignment="1">
      <alignment horizontal="center" vertical="center"/>
    </xf>
    <xf numFmtId="164" fontId="17" fillId="0" borderId="40" xfId="3" applyNumberFormat="1" applyFont="1" applyBorder="1" applyAlignment="1">
      <alignment horizontal="center" vertical="center"/>
    </xf>
    <xf numFmtId="164" fontId="17" fillId="0" borderId="41" xfId="3" applyNumberFormat="1" applyFont="1" applyBorder="1" applyAlignment="1">
      <alignment horizontal="center" vertical="center"/>
    </xf>
    <xf numFmtId="0" fontId="17" fillId="0" borderId="43" xfId="3" applyFont="1" applyBorder="1" applyAlignment="1">
      <alignment vertical="center"/>
    </xf>
    <xf numFmtId="0" fontId="19" fillId="0" borderId="44" xfId="3" applyFont="1" applyBorder="1" applyAlignment="1">
      <alignment horizontal="left" vertical="center"/>
    </xf>
    <xf numFmtId="0" fontId="19" fillId="0" borderId="0" xfId="3" applyFont="1" applyAlignment="1">
      <alignment horizontal="left" vertical="center"/>
    </xf>
    <xf numFmtId="0" fontId="19" fillId="0" borderId="45" xfId="3" applyFont="1" applyBorder="1" applyAlignment="1">
      <alignment horizontal="left" vertical="center"/>
    </xf>
    <xf numFmtId="0" fontId="19" fillId="0" borderId="44" xfId="3" applyFont="1" applyBorder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9" fillId="0" borderId="0" xfId="3" applyFont="1" applyAlignment="1">
      <alignment horizontal="right" vertical="center"/>
    </xf>
    <xf numFmtId="0" fontId="19" fillId="0" borderId="45" xfId="3" applyFont="1" applyBorder="1" applyAlignment="1">
      <alignment horizontal="right" vertical="center"/>
    </xf>
    <xf numFmtId="164" fontId="17" fillId="0" borderId="44" xfId="3" applyNumberFormat="1" applyFont="1" applyBorder="1" applyAlignment="1">
      <alignment horizontal="center" vertical="center"/>
    </xf>
    <xf numFmtId="164" fontId="17" fillId="0" borderId="0" xfId="3" applyNumberFormat="1" applyFont="1" applyAlignment="1">
      <alignment horizontal="center" vertical="center"/>
    </xf>
    <xf numFmtId="164" fontId="17" fillId="0" borderId="45" xfId="3" applyNumberFormat="1" applyFont="1" applyBorder="1" applyAlignment="1">
      <alignment horizontal="center" vertical="center"/>
    </xf>
    <xf numFmtId="0" fontId="17" fillId="0" borderId="43" xfId="3" applyFont="1" applyBorder="1" applyAlignment="1">
      <alignment vertical="center" wrapText="1"/>
    </xf>
    <xf numFmtId="0" fontId="19" fillId="0" borderId="17" xfId="3" applyFont="1" applyBorder="1" applyAlignment="1">
      <alignment horizontal="center" vertical="center"/>
    </xf>
    <xf numFmtId="0" fontId="19" fillId="0" borderId="46" xfId="3" applyFont="1" applyBorder="1" applyAlignment="1">
      <alignment horizontal="center" vertical="center"/>
    </xf>
    <xf numFmtId="0" fontId="19" fillId="0" borderId="46" xfId="3" applyFont="1" applyBorder="1" applyAlignment="1">
      <alignment horizontal="right" vertical="center"/>
    </xf>
    <xf numFmtId="0" fontId="19" fillId="0" borderId="19" xfId="3" applyFont="1" applyBorder="1" applyAlignment="1">
      <alignment horizontal="right" vertical="center"/>
    </xf>
    <xf numFmtId="164" fontId="17" fillId="0" borderId="17" xfId="3" applyNumberFormat="1" applyFont="1" applyBorder="1" applyAlignment="1">
      <alignment horizontal="center" vertical="center"/>
    </xf>
    <xf numFmtId="164" fontId="17" fillId="0" borderId="46" xfId="3" applyNumberFormat="1" applyFont="1" applyBorder="1" applyAlignment="1">
      <alignment horizontal="center" vertical="center"/>
    </xf>
    <xf numFmtId="164" fontId="17" fillId="0" borderId="19" xfId="3" applyNumberFormat="1" applyFont="1" applyBorder="1" applyAlignment="1">
      <alignment horizontal="center" vertical="center"/>
    </xf>
    <xf numFmtId="0" fontId="19" fillId="0" borderId="44" xfId="3" quotePrefix="1" applyFont="1" applyBorder="1" applyAlignment="1">
      <alignment horizontal="left" vertical="center"/>
    </xf>
    <xf numFmtId="0" fontId="19" fillId="0" borderId="0" xfId="3" quotePrefix="1" applyFont="1" applyAlignment="1">
      <alignment horizontal="left" vertical="center"/>
    </xf>
    <xf numFmtId="0" fontId="19" fillId="0" borderId="45" xfId="3" quotePrefix="1" applyFont="1" applyBorder="1" applyAlignment="1">
      <alignment horizontal="left" vertical="center"/>
    </xf>
    <xf numFmtId="49" fontId="17" fillId="0" borderId="39" xfId="3" applyNumberFormat="1" applyFont="1" applyBorder="1" applyAlignment="1">
      <alignment horizontal="center" vertical="center"/>
    </xf>
    <xf numFmtId="49" fontId="17" fillId="0" borderId="40" xfId="3" applyNumberFormat="1" applyFont="1" applyBorder="1" applyAlignment="1">
      <alignment horizontal="center" vertical="center"/>
    </xf>
    <xf numFmtId="49" fontId="17" fillId="0" borderId="41" xfId="3" applyNumberFormat="1" applyFont="1" applyBorder="1" applyAlignment="1">
      <alignment horizontal="center" vertical="center"/>
    </xf>
    <xf numFmtId="49" fontId="17" fillId="0" borderId="44" xfId="3" applyNumberFormat="1" applyFont="1" applyBorder="1" applyAlignment="1">
      <alignment horizontal="center" vertical="center" wrapText="1"/>
    </xf>
    <xf numFmtId="49" fontId="17" fillId="0" borderId="0" xfId="3" applyNumberFormat="1" applyFont="1" applyAlignment="1">
      <alignment horizontal="center" vertical="center" wrapText="1"/>
    </xf>
    <xf numFmtId="49" fontId="17" fillId="0" borderId="45" xfId="3" applyNumberFormat="1" applyFont="1" applyBorder="1" applyAlignment="1">
      <alignment horizontal="center" vertical="center" wrapText="1"/>
    </xf>
    <xf numFmtId="49" fontId="17" fillId="0" borderId="44" xfId="3" applyNumberFormat="1" applyFont="1" applyBorder="1" applyAlignment="1">
      <alignment horizontal="center" vertical="center"/>
    </xf>
    <xf numFmtId="49" fontId="17" fillId="0" borderId="0" xfId="3" applyNumberFormat="1" applyFont="1" applyAlignment="1">
      <alignment horizontal="center" vertical="center"/>
    </xf>
    <xf numFmtId="49" fontId="17" fillId="0" borderId="45" xfId="3" applyNumberFormat="1" applyFont="1" applyBorder="1" applyAlignment="1">
      <alignment horizontal="center" vertical="center"/>
    </xf>
    <xf numFmtId="0" fontId="17" fillId="0" borderId="43" xfId="3" applyFont="1" applyBorder="1" applyAlignment="1">
      <alignment horizontal="left" vertical="center"/>
    </xf>
    <xf numFmtId="0" fontId="17" fillId="0" borderId="43" xfId="3" applyFont="1" applyBorder="1" applyAlignment="1">
      <alignment horizontal="right" vertical="center"/>
    </xf>
    <xf numFmtId="0" fontId="19" fillId="0" borderId="17" xfId="3" quotePrefix="1" applyFont="1" applyBorder="1" applyAlignment="1">
      <alignment horizontal="left" vertical="center"/>
    </xf>
    <xf numFmtId="0" fontId="19" fillId="0" borderId="46" xfId="3" quotePrefix="1" applyFont="1" applyBorder="1" applyAlignment="1">
      <alignment horizontal="left" vertical="center"/>
    </xf>
    <xf numFmtId="0" fontId="19" fillId="0" borderId="19" xfId="3" quotePrefix="1" applyFont="1" applyBorder="1" applyAlignment="1">
      <alignment horizontal="left" vertical="center"/>
    </xf>
    <xf numFmtId="49" fontId="17" fillId="0" borderId="17" xfId="3" applyNumberFormat="1" applyFont="1" applyBorder="1" applyAlignment="1">
      <alignment horizontal="center" vertical="center"/>
    </xf>
    <xf numFmtId="49" fontId="17" fillId="0" borderId="46" xfId="3" applyNumberFormat="1" applyFont="1" applyBorder="1" applyAlignment="1">
      <alignment horizontal="center" vertical="center"/>
    </xf>
    <xf numFmtId="49" fontId="17" fillId="0" borderId="19" xfId="3" applyNumberFormat="1" applyFont="1" applyBorder="1" applyAlignment="1">
      <alignment horizontal="center" vertical="center"/>
    </xf>
    <xf numFmtId="0" fontId="19" fillId="0" borderId="43" xfId="3" applyFont="1" applyBorder="1" applyAlignment="1">
      <alignment vertical="center"/>
    </xf>
    <xf numFmtId="0" fontId="17" fillId="0" borderId="39" xfId="3" applyFont="1" applyBorder="1" applyAlignment="1">
      <alignment horizontal="left" vertical="center"/>
    </xf>
    <xf numFmtId="0" fontId="17" fillId="0" borderId="40" xfId="3" applyFont="1" applyBorder="1" applyAlignment="1">
      <alignment horizontal="left" vertical="center"/>
    </xf>
    <xf numFmtId="49" fontId="17" fillId="0" borderId="39" xfId="3" applyNumberFormat="1" applyFont="1" applyBorder="1" applyAlignment="1">
      <alignment vertical="center"/>
    </xf>
    <xf numFmtId="49" fontId="17" fillId="0" borderId="40" xfId="3" applyNumberFormat="1" applyFont="1" applyBorder="1" applyAlignment="1">
      <alignment vertical="center"/>
    </xf>
    <xf numFmtId="49" fontId="17" fillId="0" borderId="41" xfId="3" applyNumberFormat="1" applyFont="1" applyBorder="1" applyAlignment="1">
      <alignment vertical="center"/>
    </xf>
    <xf numFmtId="0" fontId="19" fillId="0" borderId="44" xfId="3" applyFont="1" applyBorder="1" applyAlignment="1">
      <alignment horizontal="left" vertical="center"/>
    </xf>
    <xf numFmtId="0" fontId="19" fillId="0" borderId="45" xfId="3" applyFont="1" applyBorder="1" applyAlignment="1">
      <alignment horizontal="left" vertical="center"/>
    </xf>
    <xf numFmtId="0" fontId="16" fillId="0" borderId="44" xfId="3" applyFont="1" applyBorder="1" applyAlignment="1">
      <alignment horizontal="left" vertical="center" wrapText="1"/>
    </xf>
    <xf numFmtId="0" fontId="16" fillId="0" borderId="0" xfId="3" applyFont="1" applyAlignment="1">
      <alignment horizontal="left" vertical="center" wrapText="1"/>
    </xf>
    <xf numFmtId="0" fontId="19" fillId="0" borderId="44" xfId="3" applyFont="1" applyBorder="1" applyAlignment="1">
      <alignment vertical="center"/>
    </xf>
    <xf numFmtId="0" fontId="19" fillId="0" borderId="45" xfId="3" applyFont="1" applyBorder="1" applyAlignment="1">
      <alignment vertical="center"/>
    </xf>
    <xf numFmtId="49" fontId="17" fillId="0" borderId="44" xfId="3" applyNumberFormat="1" applyFont="1" applyBorder="1" applyAlignment="1">
      <alignment vertical="center"/>
    </xf>
    <xf numFmtId="49" fontId="17" fillId="0" borderId="0" xfId="3" applyNumberFormat="1" applyFont="1" applyAlignment="1">
      <alignment vertical="center"/>
    </xf>
    <xf numFmtId="49" fontId="17" fillId="0" borderId="45" xfId="3" applyNumberFormat="1" applyFont="1" applyBorder="1" applyAlignment="1">
      <alignment vertical="center"/>
    </xf>
    <xf numFmtId="0" fontId="17" fillId="0" borderId="16" xfId="3" applyFont="1" applyBorder="1" applyAlignment="1">
      <alignment vertical="center"/>
    </xf>
    <xf numFmtId="0" fontId="19" fillId="0" borderId="17" xfId="3" applyFont="1" applyBorder="1" applyAlignment="1">
      <alignment horizontal="left" vertical="center"/>
    </xf>
    <xf numFmtId="0" fontId="19" fillId="0" borderId="46" xfId="3" applyFont="1" applyBorder="1" applyAlignment="1">
      <alignment horizontal="left" vertical="center"/>
    </xf>
    <xf numFmtId="0" fontId="19" fillId="0" borderId="19" xfId="3" applyFont="1" applyBorder="1" applyAlignment="1">
      <alignment horizontal="left" vertical="center"/>
    </xf>
    <xf numFmtId="0" fontId="19" fillId="0" borderId="17" xfId="3" applyFont="1" applyBorder="1" applyAlignment="1">
      <alignment vertical="center"/>
    </xf>
    <xf numFmtId="0" fontId="19" fillId="0" borderId="46" xfId="3" applyFont="1" applyBorder="1" applyAlignment="1">
      <alignment vertical="center"/>
    </xf>
    <xf numFmtId="0" fontId="19" fillId="0" borderId="19" xfId="3" applyFont="1" applyBorder="1" applyAlignment="1">
      <alignment vertical="center"/>
    </xf>
    <xf numFmtId="0" fontId="16" fillId="0" borderId="17" xfId="3" applyFont="1" applyBorder="1" applyAlignment="1">
      <alignment horizontal="left" vertical="center" wrapText="1"/>
    </xf>
    <xf numFmtId="0" fontId="16" fillId="0" borderId="46" xfId="3" applyFont="1" applyBorder="1" applyAlignment="1">
      <alignment horizontal="left" vertical="center" wrapText="1"/>
    </xf>
    <xf numFmtId="0" fontId="19" fillId="0" borderId="38" xfId="3" applyFont="1" applyBorder="1" applyAlignment="1">
      <alignment vertical="center" wrapText="1"/>
    </xf>
    <xf numFmtId="0" fontId="19" fillId="0" borderId="26" xfId="3" applyFont="1" applyBorder="1" applyAlignment="1">
      <alignment vertical="center" wrapText="1"/>
    </xf>
    <xf numFmtId="0" fontId="19" fillId="0" borderId="0" xfId="3" applyFont="1" applyAlignment="1">
      <alignment vertical="center" wrapText="1"/>
    </xf>
    <xf numFmtId="0" fontId="19" fillId="3" borderId="39" xfId="3" applyFont="1" applyFill="1" applyBorder="1" applyAlignment="1">
      <alignment horizontal="center" vertical="center"/>
    </xf>
    <xf numFmtId="0" fontId="19" fillId="3" borderId="40" xfId="3" applyFont="1" applyFill="1" applyBorder="1" applyAlignment="1">
      <alignment horizontal="center" vertical="center"/>
    </xf>
    <xf numFmtId="0" fontId="19" fillId="3" borderId="41" xfId="3" applyFont="1" applyFill="1" applyBorder="1" applyAlignment="1">
      <alignment horizontal="center" vertical="center"/>
    </xf>
    <xf numFmtId="0" fontId="19" fillId="3" borderId="24" xfId="3" applyFont="1" applyFill="1" applyBorder="1" applyAlignment="1">
      <alignment horizontal="center" vertical="center"/>
    </xf>
    <xf numFmtId="0" fontId="19" fillId="3" borderId="38" xfId="3" applyFont="1" applyFill="1" applyBorder="1" applyAlignment="1">
      <alignment horizontal="center" vertical="center"/>
    </xf>
    <xf numFmtId="0" fontId="19" fillId="3" borderId="26" xfId="3" applyFont="1" applyFill="1" applyBorder="1" applyAlignment="1">
      <alignment horizontal="center" vertical="center"/>
    </xf>
    <xf numFmtId="0" fontId="19" fillId="3" borderId="17" xfId="3" applyFont="1" applyFill="1" applyBorder="1" applyAlignment="1">
      <alignment horizontal="center" vertical="center"/>
    </xf>
    <xf numFmtId="0" fontId="19" fillId="3" borderId="46" xfId="3" applyFont="1" applyFill="1" applyBorder="1" applyAlignment="1">
      <alignment horizontal="center" vertical="center"/>
    </xf>
    <xf numFmtId="0" fontId="19" fillId="3" borderId="19" xfId="3" applyFont="1" applyFill="1" applyBorder="1" applyAlignment="1">
      <alignment horizontal="center" vertical="center"/>
    </xf>
    <xf numFmtId="0" fontId="19" fillId="3" borderId="24" xfId="3" applyFont="1" applyFill="1" applyBorder="1" applyAlignment="1">
      <alignment horizontal="center" vertical="center" wrapText="1"/>
    </xf>
    <xf numFmtId="0" fontId="19" fillId="3" borderId="26" xfId="3" applyFont="1" applyFill="1" applyBorder="1" applyAlignment="1">
      <alignment horizontal="center" vertical="center" wrapText="1"/>
    </xf>
    <xf numFmtId="0" fontId="17" fillId="0" borderId="42" xfId="3" applyFont="1" applyBorder="1" applyAlignment="1">
      <alignment horizontal="left" vertical="center"/>
    </xf>
    <xf numFmtId="0" fontId="15" fillId="0" borderId="39" xfId="3" applyFont="1" applyBorder="1" applyAlignment="1">
      <alignment horizontal="left" vertical="center"/>
    </xf>
    <xf numFmtId="0" fontId="15" fillId="0" borderId="40" xfId="3" applyFont="1" applyBorder="1" applyAlignment="1">
      <alignment horizontal="left" vertical="center"/>
    </xf>
    <xf numFmtId="0" fontId="15" fillId="0" borderId="41" xfId="3" applyFont="1" applyBorder="1" applyAlignment="1">
      <alignment horizontal="left" vertical="center"/>
    </xf>
    <xf numFmtId="1" fontId="17" fillId="0" borderId="39" xfId="3" applyNumberFormat="1" applyFont="1" applyBorder="1" applyAlignment="1">
      <alignment horizontal="center" vertical="center"/>
    </xf>
    <xf numFmtId="1" fontId="17" fillId="0" borderId="41" xfId="3" applyNumberFormat="1" applyFont="1" applyBorder="1" applyAlignment="1">
      <alignment horizontal="center" vertical="center"/>
    </xf>
    <xf numFmtId="165" fontId="17" fillId="0" borderId="39" xfId="3" applyNumberFormat="1" applyFont="1" applyBorder="1" applyAlignment="1">
      <alignment horizontal="center" vertical="center"/>
    </xf>
    <xf numFmtId="165" fontId="17" fillId="0" borderId="41" xfId="3" applyNumberFormat="1" applyFont="1" applyBorder="1" applyAlignment="1">
      <alignment horizontal="center" vertical="center"/>
    </xf>
    <xf numFmtId="0" fontId="15" fillId="0" borderId="44" xfId="3" applyFont="1" applyBorder="1" applyAlignment="1">
      <alignment horizontal="left" vertical="center"/>
    </xf>
    <xf numFmtId="0" fontId="15" fillId="0" borderId="0" xfId="3" applyFont="1" applyAlignment="1">
      <alignment horizontal="left" vertical="center"/>
    </xf>
    <xf numFmtId="0" fontId="15" fillId="0" borderId="45" xfId="3" applyFont="1" applyBorder="1" applyAlignment="1">
      <alignment horizontal="left" vertical="center"/>
    </xf>
    <xf numFmtId="1" fontId="17" fillId="0" borderId="44" xfId="3" applyNumberFormat="1" applyFont="1" applyBorder="1" applyAlignment="1">
      <alignment horizontal="center" vertical="center"/>
    </xf>
    <xf numFmtId="1" fontId="17" fillId="0" borderId="45" xfId="3" applyNumberFormat="1" applyFont="1" applyBorder="1" applyAlignment="1">
      <alignment horizontal="center" vertical="center"/>
    </xf>
    <xf numFmtId="165" fontId="17" fillId="0" borderId="44" xfId="3" applyNumberFormat="1" applyFont="1" applyBorder="1" applyAlignment="1">
      <alignment horizontal="center" vertical="center"/>
    </xf>
    <xf numFmtId="165" fontId="17" fillId="0" borderId="45" xfId="3" applyNumberFormat="1" applyFont="1" applyBorder="1" applyAlignment="1">
      <alignment horizontal="center" vertical="center"/>
    </xf>
    <xf numFmtId="0" fontId="15" fillId="0" borderId="17" xfId="3" applyFont="1" applyBorder="1" applyAlignment="1">
      <alignment horizontal="left" vertical="center" wrapText="1"/>
    </xf>
    <xf numFmtId="0" fontId="15" fillId="0" borderId="46" xfId="3" applyFont="1" applyBorder="1" applyAlignment="1">
      <alignment horizontal="left" vertical="center" wrapText="1"/>
    </xf>
    <xf numFmtId="0" fontId="15" fillId="0" borderId="19" xfId="3" applyFont="1" applyBorder="1" applyAlignment="1">
      <alignment horizontal="left" vertical="center" wrapText="1"/>
    </xf>
    <xf numFmtId="1" fontId="17" fillId="0" borderId="17" xfId="3" applyNumberFormat="1" applyFont="1" applyBorder="1" applyAlignment="1">
      <alignment horizontal="center" vertical="center"/>
    </xf>
    <xf numFmtId="1" fontId="17" fillId="0" borderId="19" xfId="3" applyNumberFormat="1" applyFont="1" applyBorder="1" applyAlignment="1">
      <alignment horizontal="center" vertical="center"/>
    </xf>
    <xf numFmtId="165" fontId="17" fillId="0" borderId="17" xfId="3" applyNumberFormat="1" applyFont="1" applyBorder="1" applyAlignment="1">
      <alignment horizontal="center" vertical="center"/>
    </xf>
    <xf numFmtId="165" fontId="17" fillId="0" borderId="19" xfId="3" applyNumberFormat="1" applyFont="1" applyBorder="1" applyAlignment="1">
      <alignment horizontal="center" vertical="center"/>
    </xf>
    <xf numFmtId="0" fontId="15" fillId="0" borderId="0" xfId="3" applyFont="1" applyAlignment="1">
      <alignment horizontal="left" vertical="center" wrapText="1"/>
    </xf>
    <xf numFmtId="166" fontId="17" fillId="0" borderId="0" xfId="3" applyNumberFormat="1" applyFont="1" applyAlignment="1">
      <alignment horizontal="center" vertical="center"/>
    </xf>
    <xf numFmtId="49" fontId="19" fillId="0" borderId="0" xfId="1" applyNumberFormat="1" applyFont="1" applyAlignment="1">
      <alignment horizontal="left" vertical="center"/>
    </xf>
    <xf numFmtId="0" fontId="17" fillId="0" borderId="2" xfId="3" applyFont="1" applyBorder="1" applyAlignment="1">
      <alignment horizontal="center" vertical="center"/>
    </xf>
    <xf numFmtId="0" fontId="17" fillId="0" borderId="47" xfId="3" applyFont="1" applyBorder="1" applyAlignment="1">
      <alignment horizontal="center" vertical="center"/>
    </xf>
    <xf numFmtId="0" fontId="17" fillId="0" borderId="48" xfId="3" applyFont="1" applyBorder="1" applyAlignment="1">
      <alignment horizontal="center" vertical="center"/>
    </xf>
    <xf numFmtId="0" fontId="17" fillId="0" borderId="8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17" fillId="0" borderId="49" xfId="3" applyFont="1" applyBorder="1" applyAlignment="1">
      <alignment horizontal="center" vertical="center"/>
    </xf>
    <xf numFmtId="0" fontId="14" fillId="0" borderId="0" xfId="3" applyFont="1" applyAlignment="1">
      <alignment horizontal="left" vertical="center"/>
    </xf>
    <xf numFmtId="49" fontId="16" fillId="0" borderId="0" xfId="3" applyNumberFormat="1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1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3" fontId="16" fillId="0" borderId="0" xfId="3" applyNumberFormat="1" applyFont="1" applyAlignment="1">
      <alignment horizontal="center" vertical="center"/>
    </xf>
    <xf numFmtId="3" fontId="22" fillId="0" borderId="0" xfId="3" applyNumberFormat="1" applyFont="1" applyAlignment="1">
      <alignment horizontal="center" vertical="center"/>
    </xf>
    <xf numFmtId="0" fontId="14" fillId="0" borderId="0" xfId="3" applyFont="1" applyAlignment="1">
      <alignment vertical="center" wrapText="1"/>
    </xf>
    <xf numFmtId="0" fontId="16" fillId="0" borderId="0" xfId="3" applyFont="1" applyAlignment="1">
      <alignment horizontal="left" vertical="center"/>
    </xf>
    <xf numFmtId="49" fontId="16" fillId="0" borderId="0" xfId="3" applyNumberFormat="1" applyFont="1" applyAlignment="1">
      <alignment horizontal="left" vertical="center"/>
    </xf>
    <xf numFmtId="49" fontId="16" fillId="0" borderId="0" xfId="3" applyNumberFormat="1" applyFont="1" applyAlignment="1">
      <alignment horizontal="left" vertical="center" wrapText="1"/>
    </xf>
    <xf numFmtId="3" fontId="16" fillId="0" borderId="0" xfId="3" applyNumberFormat="1" applyFont="1" applyAlignment="1">
      <alignment horizontal="center" vertical="center" wrapText="1"/>
    </xf>
    <xf numFmtId="49" fontId="11" fillId="0" borderId="0" xfId="3" applyNumberFormat="1" applyFont="1" applyAlignment="1">
      <alignment horizontal="center" vertical="center"/>
    </xf>
    <xf numFmtId="3" fontId="11" fillId="0" borderId="0" xfId="3" applyNumberFormat="1" applyFont="1" applyAlignment="1">
      <alignment horizontal="center" vertical="center"/>
    </xf>
    <xf numFmtId="0" fontId="23" fillId="0" borderId="0" xfId="3" applyFont="1" applyAlignment="1">
      <alignment horizontal="left" vertical="center"/>
    </xf>
    <xf numFmtId="0" fontId="11" fillId="0" borderId="0" xfId="3" applyFont="1" applyAlignment="1">
      <alignment horizontal="center" vertical="center"/>
    </xf>
    <xf numFmtId="0" fontId="16" fillId="0" borderId="0" xfId="3" quotePrefix="1" applyFont="1" applyAlignment="1">
      <alignment vertical="center"/>
    </xf>
    <xf numFmtId="49" fontId="14" fillId="0" borderId="0" xfId="3" applyNumberFormat="1" applyFont="1" applyAlignment="1">
      <alignment vertical="center"/>
    </xf>
  </cellXfs>
  <cellStyles count="5">
    <cellStyle name="Hiperveza 2" xfId="2" xr:uid="{08EDE60F-C656-4A8B-8801-18A0F28B37CD}"/>
    <cellStyle name="Normal" xfId="0" builtinId="0"/>
    <cellStyle name="Normal 2" xfId="1" xr:uid="{EE462DCE-1737-4A01-81A7-3AE26D8D9E6E}"/>
    <cellStyle name="Normalno 2" xfId="3" xr:uid="{76035DC9-629E-4294-ADC0-3DF051ED5F2B}"/>
    <cellStyle name="Normalno 3" xfId="4" xr:uid="{E2421F37-1525-4971-9F0B-21B00CBF6F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392546</xdr:colOff>
      <xdr:row>2</xdr:row>
      <xdr:rowOff>185347</xdr:rowOff>
    </xdr:from>
    <xdr:to>
      <xdr:col>18</xdr:col>
      <xdr:colOff>277812</xdr:colOff>
      <xdr:row>5</xdr:row>
      <xdr:rowOff>330729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0933BF-D5DC-49E5-8A11-B0E59C1C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9721" y="1175947"/>
          <a:ext cx="6362266" cy="1631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ce%20list%202020,%20VALID%20FROM%2011.11.201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 - dvije baze (2)"/>
      <sheetName val="HR"/>
    </sheetNames>
    <sheetDataSet>
      <sheetData sheetId="0">
        <row r="17">
          <cell r="F17">
            <v>2300</v>
          </cell>
          <cell r="G17">
            <v>2400</v>
          </cell>
          <cell r="H17">
            <v>2700</v>
          </cell>
          <cell r="I17">
            <v>2800</v>
          </cell>
          <cell r="J17">
            <v>2900</v>
          </cell>
          <cell r="K17">
            <v>3800</v>
          </cell>
          <cell r="L17">
            <v>4200</v>
          </cell>
          <cell r="M17">
            <v>4200</v>
          </cell>
          <cell r="N17">
            <v>4600</v>
          </cell>
          <cell r="O17">
            <v>5200</v>
          </cell>
          <cell r="P17">
            <v>5400</v>
          </cell>
          <cell r="Q17">
            <v>5400</v>
          </cell>
          <cell r="R17">
            <v>5600</v>
          </cell>
          <cell r="S17">
            <v>5600</v>
          </cell>
          <cell r="T17">
            <v>5800</v>
          </cell>
          <cell r="U17">
            <v>5800</v>
          </cell>
          <cell r="V17">
            <v>5600</v>
          </cell>
          <cell r="W17">
            <v>5400</v>
          </cell>
          <cell r="X17">
            <v>5300</v>
          </cell>
          <cell r="Y17">
            <v>4800</v>
          </cell>
          <cell r="Z17">
            <v>4500</v>
          </cell>
          <cell r="AA17">
            <v>3600</v>
          </cell>
          <cell r="AB17">
            <v>3200</v>
          </cell>
          <cell r="AC17">
            <v>2800</v>
          </cell>
          <cell r="AD17">
            <v>2800</v>
          </cell>
          <cell r="AE17">
            <v>2300</v>
          </cell>
          <cell r="AF17">
            <v>2000</v>
          </cell>
        </row>
        <row r="18">
          <cell r="F18">
            <v>2300</v>
          </cell>
          <cell r="G18">
            <v>2600</v>
          </cell>
          <cell r="H18">
            <v>2850</v>
          </cell>
          <cell r="I18">
            <v>2990</v>
          </cell>
          <cell r="J18">
            <v>3090</v>
          </cell>
          <cell r="K18">
            <v>3890</v>
          </cell>
          <cell r="L18">
            <v>4400</v>
          </cell>
          <cell r="M18">
            <v>4400</v>
          </cell>
          <cell r="N18">
            <v>4790</v>
          </cell>
          <cell r="O18">
            <v>5200</v>
          </cell>
          <cell r="P18">
            <v>5490</v>
          </cell>
          <cell r="Q18">
            <v>5690</v>
          </cell>
          <cell r="R18">
            <v>5690</v>
          </cell>
          <cell r="S18">
            <v>5790</v>
          </cell>
          <cell r="T18">
            <v>5850</v>
          </cell>
          <cell r="U18">
            <v>5950</v>
          </cell>
          <cell r="V18">
            <v>5850</v>
          </cell>
          <cell r="W18">
            <v>5690</v>
          </cell>
          <cell r="X18">
            <v>5590</v>
          </cell>
          <cell r="Y18">
            <v>5050</v>
          </cell>
          <cell r="Z18">
            <v>5050</v>
          </cell>
          <cell r="AA18">
            <v>4650</v>
          </cell>
          <cell r="AB18">
            <v>3490</v>
          </cell>
          <cell r="AC18">
            <v>3490</v>
          </cell>
          <cell r="AD18">
            <v>2890</v>
          </cell>
          <cell r="AE18">
            <v>2300</v>
          </cell>
          <cell r="AF18">
            <v>2000</v>
          </cell>
        </row>
        <row r="19">
          <cell r="F19">
            <v>2280</v>
          </cell>
          <cell r="G19">
            <v>2380</v>
          </cell>
          <cell r="H19">
            <v>2680</v>
          </cell>
          <cell r="I19">
            <v>3080</v>
          </cell>
          <cell r="J19">
            <v>3380</v>
          </cell>
          <cell r="K19">
            <v>3690</v>
          </cell>
          <cell r="L19">
            <v>3990</v>
          </cell>
          <cell r="M19">
            <v>4180</v>
          </cell>
          <cell r="N19">
            <v>4490</v>
          </cell>
          <cell r="O19">
            <v>4490</v>
          </cell>
          <cell r="P19">
            <v>4880</v>
          </cell>
          <cell r="Q19">
            <v>4930</v>
          </cell>
          <cell r="R19">
            <v>4890</v>
          </cell>
          <cell r="S19">
            <v>5130</v>
          </cell>
          <cell r="T19">
            <v>5200</v>
          </cell>
          <cell r="U19">
            <v>5300</v>
          </cell>
          <cell r="V19">
            <v>5180</v>
          </cell>
          <cell r="W19">
            <v>4930</v>
          </cell>
          <cell r="X19">
            <v>4830</v>
          </cell>
          <cell r="Y19">
            <v>4640</v>
          </cell>
          <cell r="Z19">
            <v>4290</v>
          </cell>
          <cell r="AA19">
            <v>4030</v>
          </cell>
          <cell r="AB19">
            <v>3690</v>
          </cell>
          <cell r="AC19">
            <v>2540</v>
          </cell>
          <cell r="AD19">
            <v>2380</v>
          </cell>
          <cell r="AE19">
            <v>2280</v>
          </cell>
          <cell r="AF19">
            <v>2000</v>
          </cell>
        </row>
        <row r="20">
          <cell r="F20">
            <v>2180</v>
          </cell>
          <cell r="G20">
            <v>2180</v>
          </cell>
          <cell r="H20">
            <v>2580</v>
          </cell>
          <cell r="I20">
            <v>2980</v>
          </cell>
          <cell r="J20">
            <v>3280</v>
          </cell>
          <cell r="K20">
            <v>3590</v>
          </cell>
          <cell r="L20">
            <v>3890</v>
          </cell>
          <cell r="M20">
            <v>3980</v>
          </cell>
          <cell r="N20">
            <v>4390</v>
          </cell>
          <cell r="O20">
            <v>4390</v>
          </cell>
          <cell r="P20">
            <v>4780</v>
          </cell>
          <cell r="Q20">
            <v>4780</v>
          </cell>
          <cell r="R20">
            <v>4780</v>
          </cell>
          <cell r="S20">
            <v>4980</v>
          </cell>
          <cell r="T20">
            <v>4980</v>
          </cell>
          <cell r="U20">
            <v>4980</v>
          </cell>
          <cell r="V20">
            <v>4780</v>
          </cell>
          <cell r="W20">
            <v>4780</v>
          </cell>
          <cell r="X20">
            <v>4680</v>
          </cell>
          <cell r="Y20">
            <v>4390</v>
          </cell>
          <cell r="Z20">
            <v>3980</v>
          </cell>
          <cell r="AA20">
            <v>3780</v>
          </cell>
          <cell r="AB20">
            <v>3590</v>
          </cell>
          <cell r="AC20">
            <v>2290</v>
          </cell>
          <cell r="AD20">
            <v>2290</v>
          </cell>
          <cell r="AE20">
            <v>2180</v>
          </cell>
          <cell r="AF20">
            <v>2000</v>
          </cell>
        </row>
        <row r="21">
          <cell r="F21">
            <v>2005</v>
          </cell>
          <cell r="G21">
            <v>2005</v>
          </cell>
          <cell r="H21">
            <v>2005</v>
          </cell>
          <cell r="I21">
            <v>2305</v>
          </cell>
          <cell r="J21">
            <v>2805</v>
          </cell>
          <cell r="K21">
            <v>3005</v>
          </cell>
          <cell r="L21">
            <v>3405</v>
          </cell>
          <cell r="M21">
            <v>3405</v>
          </cell>
          <cell r="N21">
            <v>4005</v>
          </cell>
          <cell r="O21">
            <v>4005</v>
          </cell>
          <cell r="P21">
            <v>4255</v>
          </cell>
          <cell r="Q21">
            <v>4355</v>
          </cell>
          <cell r="R21">
            <v>4355</v>
          </cell>
          <cell r="S21">
            <v>4355</v>
          </cell>
          <cell r="T21">
            <v>4455</v>
          </cell>
          <cell r="U21">
            <v>4505</v>
          </cell>
          <cell r="V21">
            <v>4505</v>
          </cell>
          <cell r="W21">
            <v>4205</v>
          </cell>
          <cell r="X21">
            <v>4005</v>
          </cell>
          <cell r="Y21">
            <v>4005</v>
          </cell>
          <cell r="Z21">
            <v>3805</v>
          </cell>
          <cell r="AA21">
            <v>3605</v>
          </cell>
          <cell r="AB21">
            <v>2945</v>
          </cell>
          <cell r="AC21">
            <v>2005</v>
          </cell>
          <cell r="AD21">
            <v>2005</v>
          </cell>
          <cell r="AE21">
            <v>2005</v>
          </cell>
          <cell r="AF21">
            <v>2000</v>
          </cell>
        </row>
        <row r="22">
          <cell r="F22">
            <v>1980</v>
          </cell>
          <cell r="G22">
            <v>1980</v>
          </cell>
          <cell r="H22">
            <v>1980</v>
          </cell>
          <cell r="I22">
            <v>2280</v>
          </cell>
          <cell r="J22">
            <v>2780</v>
          </cell>
          <cell r="K22">
            <v>2980</v>
          </cell>
          <cell r="L22">
            <v>3380</v>
          </cell>
          <cell r="M22">
            <v>3380</v>
          </cell>
          <cell r="N22">
            <v>3980</v>
          </cell>
          <cell r="O22">
            <v>3980</v>
          </cell>
          <cell r="P22">
            <v>3980</v>
          </cell>
          <cell r="Q22">
            <v>4080</v>
          </cell>
          <cell r="R22">
            <v>4180</v>
          </cell>
          <cell r="S22">
            <v>4180</v>
          </cell>
          <cell r="T22">
            <v>4480</v>
          </cell>
          <cell r="U22">
            <v>4480</v>
          </cell>
          <cell r="V22">
            <v>4480</v>
          </cell>
          <cell r="W22">
            <v>4180</v>
          </cell>
          <cell r="X22">
            <v>3980</v>
          </cell>
          <cell r="Y22">
            <v>3980</v>
          </cell>
          <cell r="Z22">
            <v>3780</v>
          </cell>
          <cell r="AA22">
            <v>3580</v>
          </cell>
          <cell r="AB22">
            <v>2920</v>
          </cell>
          <cell r="AC22">
            <v>1980</v>
          </cell>
          <cell r="AD22">
            <v>1980</v>
          </cell>
          <cell r="AE22">
            <v>1980</v>
          </cell>
          <cell r="AF22">
            <v>2000</v>
          </cell>
        </row>
        <row r="23">
          <cell r="F23">
            <v>1880</v>
          </cell>
          <cell r="G23">
            <v>1880</v>
          </cell>
          <cell r="H23">
            <v>1880</v>
          </cell>
          <cell r="I23">
            <v>2180</v>
          </cell>
          <cell r="J23">
            <v>2680</v>
          </cell>
          <cell r="K23">
            <v>2880</v>
          </cell>
          <cell r="L23">
            <v>3280</v>
          </cell>
          <cell r="M23">
            <v>3280</v>
          </cell>
          <cell r="N23">
            <v>3880</v>
          </cell>
          <cell r="O23">
            <v>3880</v>
          </cell>
          <cell r="P23">
            <v>3880</v>
          </cell>
          <cell r="Q23">
            <v>3980</v>
          </cell>
          <cell r="R23">
            <v>4080</v>
          </cell>
          <cell r="S23">
            <v>4080</v>
          </cell>
          <cell r="T23">
            <v>4380</v>
          </cell>
          <cell r="U23">
            <v>4380</v>
          </cell>
          <cell r="V23">
            <v>4380</v>
          </cell>
          <cell r="W23">
            <v>4080</v>
          </cell>
          <cell r="X23">
            <v>3880</v>
          </cell>
          <cell r="Y23">
            <v>3880</v>
          </cell>
          <cell r="Z23">
            <v>3680</v>
          </cell>
          <cell r="AA23">
            <v>3480</v>
          </cell>
          <cell r="AB23">
            <v>2820</v>
          </cell>
          <cell r="AC23">
            <v>1880</v>
          </cell>
          <cell r="AD23">
            <v>1880</v>
          </cell>
          <cell r="AE23">
            <v>1880</v>
          </cell>
          <cell r="AF23">
            <v>2000</v>
          </cell>
        </row>
        <row r="24">
          <cell r="F24">
            <v>2180</v>
          </cell>
          <cell r="G24">
            <v>2180</v>
          </cell>
          <cell r="H24">
            <v>2180</v>
          </cell>
          <cell r="I24">
            <v>2480</v>
          </cell>
          <cell r="J24">
            <v>2980</v>
          </cell>
          <cell r="K24">
            <v>3180</v>
          </cell>
          <cell r="L24">
            <v>3580</v>
          </cell>
          <cell r="M24">
            <v>3580</v>
          </cell>
          <cell r="N24">
            <v>4180</v>
          </cell>
          <cell r="O24">
            <v>4180</v>
          </cell>
          <cell r="P24">
            <v>4180</v>
          </cell>
          <cell r="Q24">
            <v>4280</v>
          </cell>
          <cell r="R24">
            <v>4380</v>
          </cell>
          <cell r="S24">
            <v>4380</v>
          </cell>
          <cell r="T24">
            <v>4680</v>
          </cell>
          <cell r="U24">
            <v>4680</v>
          </cell>
          <cell r="V24">
            <v>4680</v>
          </cell>
          <cell r="W24">
            <v>4380</v>
          </cell>
          <cell r="X24">
            <v>4180</v>
          </cell>
          <cell r="Y24">
            <v>4180</v>
          </cell>
          <cell r="Z24">
            <v>3980</v>
          </cell>
          <cell r="AA24">
            <v>3780</v>
          </cell>
          <cell r="AB24">
            <v>3120</v>
          </cell>
          <cell r="AC24">
            <v>2180</v>
          </cell>
          <cell r="AD24">
            <v>2180</v>
          </cell>
          <cell r="AE24">
            <v>2180</v>
          </cell>
          <cell r="AF24">
            <v>2000</v>
          </cell>
        </row>
        <row r="25">
          <cell r="F25">
            <v>1680</v>
          </cell>
          <cell r="G25">
            <v>1780</v>
          </cell>
          <cell r="H25">
            <v>1780</v>
          </cell>
          <cell r="I25">
            <v>1980</v>
          </cell>
          <cell r="J25">
            <v>2280</v>
          </cell>
          <cell r="K25">
            <v>2580</v>
          </cell>
          <cell r="L25">
            <v>2780</v>
          </cell>
          <cell r="M25">
            <v>2880</v>
          </cell>
          <cell r="N25">
            <v>3180</v>
          </cell>
          <cell r="O25">
            <v>3280</v>
          </cell>
          <cell r="P25">
            <v>3580</v>
          </cell>
          <cell r="Q25">
            <v>3680</v>
          </cell>
          <cell r="R25">
            <v>3680</v>
          </cell>
          <cell r="S25">
            <v>3680</v>
          </cell>
          <cell r="T25">
            <v>3680</v>
          </cell>
          <cell r="U25">
            <v>3680</v>
          </cell>
          <cell r="V25">
            <v>3680</v>
          </cell>
          <cell r="W25">
            <v>3580</v>
          </cell>
          <cell r="X25">
            <v>3480</v>
          </cell>
          <cell r="Y25">
            <v>3380</v>
          </cell>
          <cell r="Z25">
            <v>2980</v>
          </cell>
          <cell r="AA25">
            <v>2980</v>
          </cell>
          <cell r="AB25">
            <v>2280</v>
          </cell>
          <cell r="AC25">
            <v>1780</v>
          </cell>
          <cell r="AD25">
            <v>1680</v>
          </cell>
          <cell r="AE25">
            <v>1680</v>
          </cell>
          <cell r="AF25">
            <v>2000</v>
          </cell>
        </row>
        <row r="26">
          <cell r="F26">
            <v>2030</v>
          </cell>
          <cell r="G26">
            <v>2030</v>
          </cell>
          <cell r="H26">
            <v>2380</v>
          </cell>
          <cell r="I26">
            <v>2380</v>
          </cell>
          <cell r="J26">
            <v>2680</v>
          </cell>
          <cell r="K26">
            <v>2980</v>
          </cell>
          <cell r="L26">
            <v>3380</v>
          </cell>
          <cell r="M26">
            <v>3580</v>
          </cell>
          <cell r="N26">
            <v>3780</v>
          </cell>
          <cell r="O26">
            <v>3980</v>
          </cell>
          <cell r="P26">
            <v>4280</v>
          </cell>
          <cell r="Q26">
            <v>4280</v>
          </cell>
          <cell r="R26">
            <v>4480</v>
          </cell>
          <cell r="S26">
            <v>4480</v>
          </cell>
          <cell r="T26">
            <v>4480</v>
          </cell>
          <cell r="U26">
            <v>4380</v>
          </cell>
          <cell r="V26">
            <v>4180</v>
          </cell>
          <cell r="W26">
            <v>3980</v>
          </cell>
          <cell r="X26">
            <v>3780</v>
          </cell>
          <cell r="Y26">
            <v>3780</v>
          </cell>
          <cell r="Z26">
            <v>3480</v>
          </cell>
          <cell r="AA26">
            <v>3100</v>
          </cell>
          <cell r="AB26">
            <v>2380</v>
          </cell>
          <cell r="AC26">
            <v>2180</v>
          </cell>
          <cell r="AD26">
            <v>2030</v>
          </cell>
          <cell r="AE26">
            <v>2030</v>
          </cell>
          <cell r="AF26">
            <v>2000</v>
          </cell>
        </row>
        <row r="27">
          <cell r="F27">
            <v>1880</v>
          </cell>
          <cell r="G27">
            <v>1980</v>
          </cell>
          <cell r="H27">
            <v>2080</v>
          </cell>
          <cell r="I27">
            <v>2080</v>
          </cell>
          <cell r="J27">
            <v>2380</v>
          </cell>
          <cell r="K27">
            <v>2680</v>
          </cell>
          <cell r="L27">
            <v>3080</v>
          </cell>
          <cell r="M27">
            <v>3280</v>
          </cell>
          <cell r="N27">
            <v>3480</v>
          </cell>
          <cell r="O27">
            <v>3680</v>
          </cell>
          <cell r="P27">
            <v>3980</v>
          </cell>
          <cell r="Q27">
            <v>3980</v>
          </cell>
          <cell r="R27">
            <v>4180</v>
          </cell>
          <cell r="S27">
            <v>4180</v>
          </cell>
          <cell r="T27">
            <v>4180</v>
          </cell>
          <cell r="U27">
            <v>4080</v>
          </cell>
          <cell r="V27">
            <v>3880</v>
          </cell>
          <cell r="W27">
            <v>3680</v>
          </cell>
          <cell r="X27">
            <v>3480</v>
          </cell>
          <cell r="Y27">
            <v>3480</v>
          </cell>
          <cell r="Z27">
            <v>3180</v>
          </cell>
          <cell r="AA27">
            <v>2800</v>
          </cell>
          <cell r="AB27">
            <v>2080</v>
          </cell>
          <cell r="AC27">
            <v>1880</v>
          </cell>
          <cell r="AD27">
            <v>1880</v>
          </cell>
          <cell r="AE27">
            <v>1880</v>
          </cell>
          <cell r="AF27">
            <v>2000</v>
          </cell>
        </row>
        <row r="28">
          <cell r="F28">
            <v>1980</v>
          </cell>
          <cell r="G28">
            <v>2190</v>
          </cell>
          <cell r="H28">
            <v>2190</v>
          </cell>
          <cell r="I28">
            <v>2400</v>
          </cell>
          <cell r="J28">
            <v>2680</v>
          </cell>
          <cell r="K28">
            <v>2980</v>
          </cell>
          <cell r="L28">
            <v>3180</v>
          </cell>
          <cell r="M28">
            <v>3480</v>
          </cell>
          <cell r="N28">
            <v>3580</v>
          </cell>
          <cell r="O28">
            <v>3680</v>
          </cell>
          <cell r="P28">
            <v>3980</v>
          </cell>
          <cell r="Q28">
            <v>4080</v>
          </cell>
          <cell r="R28">
            <v>4080</v>
          </cell>
          <cell r="S28">
            <v>4480</v>
          </cell>
          <cell r="T28">
            <v>4480</v>
          </cell>
          <cell r="U28">
            <v>4480</v>
          </cell>
          <cell r="V28">
            <v>4380</v>
          </cell>
          <cell r="W28">
            <v>3980</v>
          </cell>
          <cell r="X28">
            <v>3980</v>
          </cell>
          <cell r="Y28">
            <v>3780</v>
          </cell>
          <cell r="Z28">
            <v>3680</v>
          </cell>
          <cell r="AA28">
            <v>3280</v>
          </cell>
          <cell r="AB28">
            <v>2580</v>
          </cell>
          <cell r="AC28">
            <v>2090</v>
          </cell>
          <cell r="AD28">
            <v>2090</v>
          </cell>
          <cell r="AE28">
            <v>1980</v>
          </cell>
          <cell r="AF28">
            <v>2000</v>
          </cell>
        </row>
        <row r="29">
          <cell r="F29">
            <v>1980</v>
          </cell>
          <cell r="G29">
            <v>2190</v>
          </cell>
          <cell r="H29">
            <v>2190</v>
          </cell>
          <cell r="I29">
            <v>2400</v>
          </cell>
          <cell r="J29">
            <v>2680</v>
          </cell>
          <cell r="K29">
            <v>2980</v>
          </cell>
          <cell r="L29">
            <v>3180</v>
          </cell>
          <cell r="M29">
            <v>3480</v>
          </cell>
          <cell r="N29">
            <v>3580</v>
          </cell>
          <cell r="O29">
            <v>3680</v>
          </cell>
          <cell r="P29">
            <v>3980</v>
          </cell>
          <cell r="Q29">
            <v>4080</v>
          </cell>
          <cell r="R29">
            <v>4080</v>
          </cell>
          <cell r="S29">
            <v>4480</v>
          </cell>
          <cell r="T29">
            <v>4480</v>
          </cell>
          <cell r="U29">
            <v>4480</v>
          </cell>
          <cell r="V29">
            <v>4380</v>
          </cell>
          <cell r="W29">
            <v>3980</v>
          </cell>
          <cell r="X29">
            <v>3980</v>
          </cell>
          <cell r="Y29">
            <v>3780</v>
          </cell>
          <cell r="Z29">
            <v>3680</v>
          </cell>
          <cell r="AA29">
            <v>3280</v>
          </cell>
          <cell r="AB29">
            <v>2580</v>
          </cell>
          <cell r="AC29">
            <v>2090</v>
          </cell>
          <cell r="AD29">
            <v>2090</v>
          </cell>
          <cell r="AE29">
            <v>1980</v>
          </cell>
          <cell r="AF29">
            <v>2000</v>
          </cell>
        </row>
        <row r="30">
          <cell r="F30">
            <v>1880</v>
          </cell>
          <cell r="G30">
            <v>1980</v>
          </cell>
          <cell r="H30">
            <v>2080</v>
          </cell>
          <cell r="I30">
            <v>2080</v>
          </cell>
          <cell r="J30">
            <v>2380</v>
          </cell>
          <cell r="K30">
            <v>2680</v>
          </cell>
          <cell r="L30">
            <v>3080</v>
          </cell>
          <cell r="M30">
            <v>3280</v>
          </cell>
          <cell r="N30">
            <v>3480</v>
          </cell>
          <cell r="O30">
            <v>3680</v>
          </cell>
          <cell r="P30">
            <v>3980</v>
          </cell>
          <cell r="Q30">
            <v>3980</v>
          </cell>
          <cell r="R30">
            <v>4180</v>
          </cell>
          <cell r="S30">
            <v>4180</v>
          </cell>
          <cell r="T30">
            <v>4180</v>
          </cell>
          <cell r="U30">
            <v>4080</v>
          </cell>
          <cell r="V30">
            <v>3880</v>
          </cell>
          <cell r="W30">
            <v>3680</v>
          </cell>
          <cell r="X30">
            <v>3480</v>
          </cell>
          <cell r="Y30">
            <v>3480</v>
          </cell>
          <cell r="Z30">
            <v>3180</v>
          </cell>
          <cell r="AA30">
            <v>2800</v>
          </cell>
          <cell r="AB30">
            <v>2080</v>
          </cell>
          <cell r="AC30">
            <v>1880</v>
          </cell>
          <cell r="AD30">
            <v>1880</v>
          </cell>
          <cell r="AE30">
            <v>1880</v>
          </cell>
          <cell r="AF30">
            <v>2000</v>
          </cell>
        </row>
        <row r="31">
          <cell r="F31">
            <v>1290</v>
          </cell>
          <cell r="G31">
            <v>1290</v>
          </cell>
          <cell r="H31">
            <v>1390</v>
          </cell>
          <cell r="I31">
            <v>1490</v>
          </cell>
          <cell r="J31">
            <v>1590</v>
          </cell>
          <cell r="K31">
            <v>1790</v>
          </cell>
          <cell r="L31">
            <v>1890</v>
          </cell>
          <cell r="M31">
            <v>2090</v>
          </cell>
          <cell r="N31">
            <v>2280</v>
          </cell>
          <cell r="O31">
            <v>2480</v>
          </cell>
          <cell r="P31">
            <v>2480</v>
          </cell>
          <cell r="Q31">
            <v>2480</v>
          </cell>
          <cell r="R31">
            <v>2480</v>
          </cell>
          <cell r="S31">
            <v>2650</v>
          </cell>
          <cell r="T31">
            <v>2650</v>
          </cell>
          <cell r="U31">
            <v>2650</v>
          </cell>
          <cell r="V31">
            <v>2480</v>
          </cell>
          <cell r="W31">
            <v>2480</v>
          </cell>
          <cell r="X31">
            <v>2480</v>
          </cell>
          <cell r="Y31">
            <v>2280</v>
          </cell>
          <cell r="Z31">
            <v>2090</v>
          </cell>
          <cell r="AA31">
            <v>2090</v>
          </cell>
          <cell r="AB31">
            <v>1690</v>
          </cell>
          <cell r="AC31">
            <v>1290</v>
          </cell>
          <cell r="AD31">
            <v>1290</v>
          </cell>
          <cell r="AE31">
            <v>1290</v>
          </cell>
          <cell r="AF31">
            <v>1500</v>
          </cell>
        </row>
        <row r="32">
          <cell r="F32">
            <v>1880</v>
          </cell>
          <cell r="G32">
            <v>2180</v>
          </cell>
          <cell r="H32">
            <v>2180</v>
          </cell>
          <cell r="I32">
            <v>2280</v>
          </cell>
          <cell r="J32">
            <v>2380</v>
          </cell>
          <cell r="K32">
            <v>3080</v>
          </cell>
          <cell r="L32">
            <v>3380</v>
          </cell>
          <cell r="M32">
            <v>3480</v>
          </cell>
          <cell r="N32">
            <v>3680</v>
          </cell>
          <cell r="O32">
            <v>3880</v>
          </cell>
          <cell r="P32">
            <v>3980</v>
          </cell>
          <cell r="Q32">
            <v>4280</v>
          </cell>
          <cell r="R32">
            <v>4280</v>
          </cell>
          <cell r="S32">
            <v>4480</v>
          </cell>
          <cell r="T32">
            <v>4480</v>
          </cell>
          <cell r="U32">
            <v>4480</v>
          </cell>
          <cell r="V32">
            <v>4280</v>
          </cell>
          <cell r="W32">
            <v>4180</v>
          </cell>
          <cell r="X32">
            <v>3980</v>
          </cell>
          <cell r="Y32">
            <v>3880</v>
          </cell>
          <cell r="Z32">
            <v>3780</v>
          </cell>
          <cell r="AA32">
            <v>3380</v>
          </cell>
          <cell r="AB32">
            <v>2680</v>
          </cell>
          <cell r="AC32">
            <v>2190</v>
          </cell>
          <cell r="AD32">
            <v>2090</v>
          </cell>
          <cell r="AE32">
            <v>1880</v>
          </cell>
          <cell r="AF32">
            <v>2000</v>
          </cell>
        </row>
        <row r="33">
          <cell r="F33">
            <v>1290</v>
          </cell>
          <cell r="G33">
            <v>1490</v>
          </cell>
          <cell r="H33">
            <v>1490</v>
          </cell>
          <cell r="I33">
            <v>1590</v>
          </cell>
          <cell r="J33">
            <v>1690</v>
          </cell>
          <cell r="K33">
            <v>1890</v>
          </cell>
          <cell r="L33">
            <v>2090</v>
          </cell>
          <cell r="M33">
            <v>2190</v>
          </cell>
          <cell r="N33">
            <v>2280</v>
          </cell>
          <cell r="O33">
            <v>2480</v>
          </cell>
          <cell r="P33">
            <v>2680</v>
          </cell>
          <cell r="Q33">
            <v>2680</v>
          </cell>
          <cell r="R33">
            <v>2680</v>
          </cell>
          <cell r="S33">
            <v>2890</v>
          </cell>
          <cell r="T33">
            <v>2890</v>
          </cell>
          <cell r="U33">
            <v>2890</v>
          </cell>
          <cell r="V33">
            <v>2890</v>
          </cell>
          <cell r="W33">
            <v>2680</v>
          </cell>
          <cell r="X33">
            <v>2680</v>
          </cell>
          <cell r="Y33">
            <v>2580</v>
          </cell>
          <cell r="Z33">
            <v>2280</v>
          </cell>
          <cell r="AA33">
            <v>2190</v>
          </cell>
          <cell r="AB33">
            <v>1780</v>
          </cell>
          <cell r="AC33">
            <v>1490</v>
          </cell>
          <cell r="AD33">
            <v>1290</v>
          </cell>
          <cell r="AE33">
            <v>1290</v>
          </cell>
          <cell r="AF33">
            <v>2000</v>
          </cell>
        </row>
        <row r="34">
          <cell r="F34">
            <v>1270</v>
          </cell>
          <cell r="G34">
            <v>1270</v>
          </cell>
          <cell r="H34">
            <v>1270</v>
          </cell>
          <cell r="I34">
            <v>1270</v>
          </cell>
          <cell r="J34">
            <v>1380</v>
          </cell>
          <cell r="K34">
            <v>1680</v>
          </cell>
          <cell r="L34">
            <v>1900</v>
          </cell>
          <cell r="M34">
            <v>2000</v>
          </cell>
          <cell r="N34">
            <v>2180</v>
          </cell>
          <cell r="O34">
            <v>2280</v>
          </cell>
          <cell r="P34">
            <v>2380</v>
          </cell>
          <cell r="Q34">
            <v>2380</v>
          </cell>
          <cell r="R34">
            <v>2480</v>
          </cell>
          <cell r="S34">
            <v>2480</v>
          </cell>
          <cell r="T34">
            <v>2600</v>
          </cell>
          <cell r="U34">
            <v>2600</v>
          </cell>
          <cell r="V34">
            <v>2480</v>
          </cell>
          <cell r="W34">
            <v>2280</v>
          </cell>
          <cell r="X34">
            <v>2280</v>
          </cell>
          <cell r="Y34">
            <v>1990</v>
          </cell>
          <cell r="Z34">
            <v>1990</v>
          </cell>
          <cell r="AA34">
            <v>1680</v>
          </cell>
          <cell r="AB34">
            <v>1380</v>
          </cell>
          <cell r="AC34">
            <v>1270</v>
          </cell>
          <cell r="AD34">
            <v>1270</v>
          </cell>
          <cell r="AE34">
            <v>1270</v>
          </cell>
          <cell r="AF34">
            <v>2000</v>
          </cell>
        </row>
        <row r="35">
          <cell r="F35">
            <v>1480</v>
          </cell>
          <cell r="G35">
            <v>1580</v>
          </cell>
          <cell r="H35">
            <v>1580</v>
          </cell>
          <cell r="I35">
            <v>1680</v>
          </cell>
          <cell r="J35">
            <v>1880</v>
          </cell>
          <cell r="K35">
            <v>1980</v>
          </cell>
          <cell r="L35">
            <v>2390</v>
          </cell>
          <cell r="M35">
            <v>2390</v>
          </cell>
          <cell r="N35">
            <v>2680</v>
          </cell>
          <cell r="O35">
            <v>2880</v>
          </cell>
          <cell r="P35">
            <v>3080</v>
          </cell>
          <cell r="Q35">
            <v>3080</v>
          </cell>
          <cell r="R35">
            <v>3180</v>
          </cell>
          <cell r="S35">
            <v>3280</v>
          </cell>
          <cell r="T35">
            <v>3280</v>
          </cell>
          <cell r="U35">
            <v>3280</v>
          </cell>
          <cell r="V35">
            <v>3280</v>
          </cell>
          <cell r="W35">
            <v>3080</v>
          </cell>
          <cell r="X35">
            <v>3080</v>
          </cell>
          <cell r="Y35">
            <v>2680</v>
          </cell>
          <cell r="Z35">
            <v>2380</v>
          </cell>
          <cell r="AA35">
            <v>2380</v>
          </cell>
          <cell r="AB35">
            <v>1880</v>
          </cell>
          <cell r="AC35">
            <v>1580</v>
          </cell>
          <cell r="AD35">
            <v>1580</v>
          </cell>
          <cell r="AE35">
            <v>1480</v>
          </cell>
          <cell r="AF35">
            <v>2000</v>
          </cell>
        </row>
        <row r="36">
          <cell r="F36">
            <v>1630</v>
          </cell>
          <cell r="G36">
            <v>1630</v>
          </cell>
          <cell r="H36">
            <v>1730</v>
          </cell>
          <cell r="I36">
            <v>1830</v>
          </cell>
          <cell r="J36">
            <v>1930</v>
          </cell>
          <cell r="K36">
            <v>2140</v>
          </cell>
          <cell r="L36">
            <v>2340</v>
          </cell>
          <cell r="M36">
            <v>2540</v>
          </cell>
          <cell r="N36">
            <v>2640</v>
          </cell>
          <cell r="O36">
            <v>2880</v>
          </cell>
          <cell r="P36">
            <v>3130</v>
          </cell>
          <cell r="Q36">
            <v>3140</v>
          </cell>
          <cell r="R36">
            <v>3240</v>
          </cell>
          <cell r="S36">
            <v>3340</v>
          </cell>
          <cell r="T36">
            <v>3340</v>
          </cell>
          <cell r="U36">
            <v>3340</v>
          </cell>
          <cell r="V36">
            <v>3230</v>
          </cell>
          <cell r="W36">
            <v>3040</v>
          </cell>
          <cell r="X36">
            <v>2930</v>
          </cell>
          <cell r="Y36">
            <v>2730</v>
          </cell>
          <cell r="Z36">
            <v>2440</v>
          </cell>
          <cell r="AA36">
            <v>2440</v>
          </cell>
          <cell r="AB36">
            <v>2130</v>
          </cell>
          <cell r="AC36">
            <v>1740</v>
          </cell>
          <cell r="AD36">
            <v>1740</v>
          </cell>
          <cell r="AE36">
            <v>1630</v>
          </cell>
          <cell r="AF36">
            <v>2000</v>
          </cell>
        </row>
        <row r="37">
          <cell r="F37">
            <v>1730</v>
          </cell>
          <cell r="G37">
            <v>1830</v>
          </cell>
          <cell r="H37">
            <v>1830</v>
          </cell>
          <cell r="I37">
            <v>1920</v>
          </cell>
          <cell r="J37">
            <v>2240</v>
          </cell>
          <cell r="K37">
            <v>2640</v>
          </cell>
          <cell r="L37">
            <v>2800</v>
          </cell>
          <cell r="M37">
            <v>2980</v>
          </cell>
          <cell r="N37">
            <v>3080</v>
          </cell>
          <cell r="O37">
            <v>3200</v>
          </cell>
          <cell r="P37">
            <v>3400</v>
          </cell>
          <cell r="Q37">
            <v>3400</v>
          </cell>
          <cell r="R37">
            <v>3600</v>
          </cell>
          <cell r="S37">
            <v>3600</v>
          </cell>
          <cell r="T37">
            <v>3700</v>
          </cell>
          <cell r="U37">
            <v>3700</v>
          </cell>
          <cell r="V37">
            <v>3800</v>
          </cell>
          <cell r="W37">
            <v>3600</v>
          </cell>
          <cell r="X37">
            <v>3480</v>
          </cell>
          <cell r="Y37">
            <v>3200</v>
          </cell>
          <cell r="Z37">
            <v>3080</v>
          </cell>
          <cell r="AA37">
            <v>2680</v>
          </cell>
          <cell r="AB37">
            <v>2380</v>
          </cell>
          <cell r="AC37">
            <v>2080</v>
          </cell>
          <cell r="AD37">
            <v>1840</v>
          </cell>
          <cell r="AE37">
            <v>1730</v>
          </cell>
          <cell r="AF37">
            <v>2000</v>
          </cell>
        </row>
        <row r="38">
          <cell r="F38">
            <v>1380</v>
          </cell>
          <cell r="G38">
            <v>1380</v>
          </cell>
          <cell r="H38">
            <v>1480</v>
          </cell>
          <cell r="I38">
            <v>1580</v>
          </cell>
          <cell r="J38">
            <v>1780</v>
          </cell>
          <cell r="K38">
            <v>1880</v>
          </cell>
          <cell r="L38">
            <v>2390</v>
          </cell>
          <cell r="M38">
            <v>2390</v>
          </cell>
          <cell r="N38">
            <v>2580</v>
          </cell>
          <cell r="O38">
            <v>2780</v>
          </cell>
          <cell r="P38">
            <v>2980</v>
          </cell>
          <cell r="Q38">
            <v>2990</v>
          </cell>
          <cell r="R38">
            <v>3090</v>
          </cell>
          <cell r="S38">
            <v>3190</v>
          </cell>
          <cell r="T38">
            <v>3190</v>
          </cell>
          <cell r="U38">
            <v>3190</v>
          </cell>
          <cell r="V38">
            <v>3080</v>
          </cell>
          <cell r="W38">
            <v>2890</v>
          </cell>
          <cell r="X38">
            <v>2780</v>
          </cell>
          <cell r="Y38">
            <v>2580</v>
          </cell>
          <cell r="Z38">
            <v>2290</v>
          </cell>
          <cell r="AA38">
            <v>2290</v>
          </cell>
          <cell r="AB38">
            <v>1780</v>
          </cell>
          <cell r="AC38">
            <v>1480</v>
          </cell>
          <cell r="AD38">
            <v>1480</v>
          </cell>
          <cell r="AE38">
            <v>1380</v>
          </cell>
          <cell r="AF38">
            <v>2000</v>
          </cell>
        </row>
        <row r="39">
          <cell r="F39">
            <v>1480</v>
          </cell>
          <cell r="G39">
            <v>1480</v>
          </cell>
          <cell r="H39">
            <v>1580</v>
          </cell>
          <cell r="I39">
            <v>1680</v>
          </cell>
          <cell r="J39">
            <v>1880</v>
          </cell>
          <cell r="K39">
            <v>1980</v>
          </cell>
          <cell r="L39">
            <v>2490</v>
          </cell>
          <cell r="M39">
            <v>2490</v>
          </cell>
          <cell r="N39">
            <v>2680</v>
          </cell>
          <cell r="O39">
            <v>2880</v>
          </cell>
          <cell r="P39">
            <v>3080</v>
          </cell>
          <cell r="Q39">
            <v>3090</v>
          </cell>
          <cell r="R39">
            <v>3190</v>
          </cell>
          <cell r="S39">
            <v>3290</v>
          </cell>
          <cell r="T39">
            <v>3290</v>
          </cell>
          <cell r="U39">
            <v>3290</v>
          </cell>
          <cell r="V39">
            <v>3180</v>
          </cell>
          <cell r="W39">
            <v>2990</v>
          </cell>
          <cell r="X39">
            <v>2880</v>
          </cell>
          <cell r="Y39">
            <v>2680</v>
          </cell>
          <cell r="Z39">
            <v>2390</v>
          </cell>
          <cell r="AA39">
            <v>2390</v>
          </cell>
          <cell r="AB39">
            <v>1880</v>
          </cell>
          <cell r="AC39">
            <v>1580</v>
          </cell>
          <cell r="AD39">
            <v>1580</v>
          </cell>
          <cell r="AE39">
            <v>1480</v>
          </cell>
          <cell r="AF39">
            <v>2000</v>
          </cell>
        </row>
        <row r="40">
          <cell r="F40">
            <v>1290</v>
          </cell>
          <cell r="G40">
            <v>1390</v>
          </cell>
          <cell r="H40">
            <v>1390</v>
          </cell>
          <cell r="I40">
            <v>1390</v>
          </cell>
          <cell r="J40">
            <v>1490</v>
          </cell>
          <cell r="K40">
            <v>1690</v>
          </cell>
          <cell r="L40">
            <v>1890</v>
          </cell>
          <cell r="M40">
            <v>2290</v>
          </cell>
          <cell r="N40">
            <v>2380</v>
          </cell>
          <cell r="O40">
            <v>2480</v>
          </cell>
          <cell r="P40">
            <v>2580</v>
          </cell>
          <cell r="Q40">
            <v>2790</v>
          </cell>
          <cell r="R40">
            <v>2790</v>
          </cell>
          <cell r="S40">
            <v>2890</v>
          </cell>
          <cell r="T40">
            <v>2890</v>
          </cell>
          <cell r="U40">
            <v>2890</v>
          </cell>
          <cell r="V40">
            <v>2790</v>
          </cell>
          <cell r="W40">
            <v>2690</v>
          </cell>
          <cell r="X40">
            <v>2480</v>
          </cell>
          <cell r="Y40">
            <v>2480</v>
          </cell>
          <cell r="Z40">
            <v>2280</v>
          </cell>
          <cell r="AA40">
            <v>2180</v>
          </cell>
          <cell r="AB40">
            <v>1780</v>
          </cell>
          <cell r="AC40">
            <v>1390</v>
          </cell>
          <cell r="AD40">
            <v>1390</v>
          </cell>
          <cell r="AE40">
            <v>1290</v>
          </cell>
          <cell r="AF40">
            <v>2000</v>
          </cell>
        </row>
        <row r="41">
          <cell r="F41">
            <v>1680</v>
          </cell>
          <cell r="G41">
            <v>1780</v>
          </cell>
          <cell r="H41">
            <v>1780</v>
          </cell>
          <cell r="I41">
            <v>1880</v>
          </cell>
          <cell r="J41">
            <v>1980</v>
          </cell>
          <cell r="K41">
            <v>2190</v>
          </cell>
          <cell r="L41">
            <v>2390</v>
          </cell>
          <cell r="M41">
            <v>2590</v>
          </cell>
          <cell r="N41">
            <v>2690</v>
          </cell>
          <cell r="O41">
            <v>2930</v>
          </cell>
          <cell r="P41">
            <v>3180</v>
          </cell>
          <cell r="Q41">
            <v>3180</v>
          </cell>
          <cell r="R41">
            <v>3290</v>
          </cell>
          <cell r="S41">
            <v>3390</v>
          </cell>
          <cell r="T41">
            <v>3390</v>
          </cell>
          <cell r="U41">
            <v>3390</v>
          </cell>
          <cell r="V41">
            <v>3280</v>
          </cell>
          <cell r="W41">
            <v>3090</v>
          </cell>
          <cell r="X41">
            <v>2980</v>
          </cell>
          <cell r="Y41">
            <v>2780</v>
          </cell>
          <cell r="Z41">
            <v>2490</v>
          </cell>
          <cell r="AA41">
            <v>2490</v>
          </cell>
          <cell r="AB41">
            <v>2180</v>
          </cell>
          <cell r="AC41">
            <v>1790</v>
          </cell>
          <cell r="AD41">
            <v>1790</v>
          </cell>
          <cell r="AE41">
            <v>1680</v>
          </cell>
          <cell r="AF41">
            <v>2000</v>
          </cell>
        </row>
        <row r="42">
          <cell r="F42">
            <v>1390</v>
          </cell>
          <cell r="G42">
            <v>1580</v>
          </cell>
          <cell r="H42">
            <v>1580</v>
          </cell>
          <cell r="I42">
            <v>1580</v>
          </cell>
          <cell r="J42">
            <v>1680</v>
          </cell>
          <cell r="K42">
            <v>1980</v>
          </cell>
          <cell r="L42">
            <v>2190</v>
          </cell>
          <cell r="M42">
            <v>2390</v>
          </cell>
          <cell r="N42">
            <v>2490</v>
          </cell>
          <cell r="O42">
            <v>2680</v>
          </cell>
          <cell r="P42">
            <v>2890</v>
          </cell>
          <cell r="Q42">
            <v>2890</v>
          </cell>
          <cell r="R42">
            <v>2980</v>
          </cell>
          <cell r="S42">
            <v>3090</v>
          </cell>
          <cell r="T42">
            <v>3190</v>
          </cell>
          <cell r="U42">
            <v>3190</v>
          </cell>
          <cell r="V42">
            <v>3090</v>
          </cell>
          <cell r="W42">
            <v>2890</v>
          </cell>
          <cell r="X42">
            <v>2680</v>
          </cell>
          <cell r="Y42">
            <v>2580</v>
          </cell>
          <cell r="Z42">
            <v>2190</v>
          </cell>
          <cell r="AA42">
            <v>2190</v>
          </cell>
          <cell r="AB42">
            <v>1980</v>
          </cell>
          <cell r="AC42">
            <v>1680</v>
          </cell>
          <cell r="AD42">
            <v>1480</v>
          </cell>
          <cell r="AE42">
            <v>1390</v>
          </cell>
          <cell r="AF42">
            <v>2000</v>
          </cell>
        </row>
        <row r="43">
          <cell r="F43">
            <v>980</v>
          </cell>
          <cell r="G43">
            <v>980</v>
          </cell>
          <cell r="H43">
            <v>1190</v>
          </cell>
          <cell r="I43">
            <v>1190</v>
          </cell>
          <cell r="J43">
            <v>1290</v>
          </cell>
          <cell r="K43">
            <v>1680</v>
          </cell>
          <cell r="L43">
            <v>1680</v>
          </cell>
          <cell r="M43">
            <v>1780</v>
          </cell>
          <cell r="N43">
            <v>1890</v>
          </cell>
          <cell r="O43">
            <v>1990</v>
          </cell>
          <cell r="P43">
            <v>2000</v>
          </cell>
          <cell r="Q43">
            <v>2090</v>
          </cell>
          <cell r="R43">
            <v>2190</v>
          </cell>
          <cell r="S43">
            <v>2280</v>
          </cell>
          <cell r="T43">
            <v>2280</v>
          </cell>
          <cell r="U43">
            <v>2380</v>
          </cell>
          <cell r="V43">
            <v>2380</v>
          </cell>
          <cell r="W43">
            <v>2380</v>
          </cell>
          <cell r="X43">
            <v>2080</v>
          </cell>
          <cell r="Y43">
            <v>2080</v>
          </cell>
          <cell r="Z43">
            <v>1780</v>
          </cell>
          <cell r="AA43">
            <v>1780</v>
          </cell>
          <cell r="AB43">
            <v>1380</v>
          </cell>
          <cell r="AC43">
            <v>1080</v>
          </cell>
          <cell r="AD43">
            <v>1080</v>
          </cell>
          <cell r="AE43">
            <v>980</v>
          </cell>
          <cell r="AF43">
            <v>1000</v>
          </cell>
        </row>
        <row r="44">
          <cell r="F44">
            <v>1250</v>
          </cell>
          <cell r="G44">
            <v>1430</v>
          </cell>
          <cell r="H44">
            <v>1430</v>
          </cell>
          <cell r="I44">
            <v>1530</v>
          </cell>
          <cell r="J44">
            <v>1730</v>
          </cell>
          <cell r="K44">
            <v>2030</v>
          </cell>
          <cell r="L44">
            <v>2170</v>
          </cell>
          <cell r="M44">
            <v>2170</v>
          </cell>
          <cell r="N44">
            <v>2530</v>
          </cell>
          <cell r="O44">
            <v>2530</v>
          </cell>
          <cell r="P44">
            <v>2630</v>
          </cell>
          <cell r="Q44">
            <v>2630</v>
          </cell>
          <cell r="R44">
            <v>2630</v>
          </cell>
          <cell r="S44">
            <v>2830</v>
          </cell>
          <cell r="T44">
            <v>2830</v>
          </cell>
          <cell r="U44">
            <v>2830</v>
          </cell>
          <cell r="V44">
            <v>2830</v>
          </cell>
          <cell r="W44">
            <v>2630</v>
          </cell>
          <cell r="X44">
            <v>2630</v>
          </cell>
          <cell r="Y44">
            <v>2530</v>
          </cell>
          <cell r="Z44">
            <v>2230</v>
          </cell>
          <cell r="AA44">
            <v>2230</v>
          </cell>
          <cell r="AB44">
            <v>1730</v>
          </cell>
          <cell r="AC44">
            <v>1440</v>
          </cell>
          <cell r="AD44">
            <v>1440</v>
          </cell>
          <cell r="AE44">
            <v>1250</v>
          </cell>
          <cell r="AF44">
            <v>1500</v>
          </cell>
        </row>
        <row r="45">
          <cell r="F45">
            <v>1100</v>
          </cell>
          <cell r="G45">
            <v>1280</v>
          </cell>
          <cell r="H45">
            <v>1280</v>
          </cell>
          <cell r="I45">
            <v>1380</v>
          </cell>
          <cell r="J45">
            <v>1580</v>
          </cell>
          <cell r="K45">
            <v>1880</v>
          </cell>
          <cell r="L45">
            <v>2020</v>
          </cell>
          <cell r="M45">
            <v>2020</v>
          </cell>
          <cell r="N45">
            <v>2380</v>
          </cell>
          <cell r="O45">
            <v>2380</v>
          </cell>
          <cell r="P45">
            <v>2480</v>
          </cell>
          <cell r="Q45">
            <v>2480</v>
          </cell>
          <cell r="R45">
            <v>2480</v>
          </cell>
          <cell r="S45">
            <v>2680</v>
          </cell>
          <cell r="T45">
            <v>2680</v>
          </cell>
          <cell r="U45">
            <v>2680</v>
          </cell>
          <cell r="V45">
            <v>2680</v>
          </cell>
          <cell r="W45">
            <v>2480</v>
          </cell>
          <cell r="X45">
            <v>2480</v>
          </cell>
          <cell r="Y45">
            <v>2380</v>
          </cell>
          <cell r="Z45">
            <v>2080</v>
          </cell>
          <cell r="AA45">
            <v>2080</v>
          </cell>
          <cell r="AB45">
            <v>1580</v>
          </cell>
          <cell r="AC45">
            <v>1290</v>
          </cell>
          <cell r="AD45">
            <v>1290</v>
          </cell>
          <cell r="AE45">
            <v>1100</v>
          </cell>
          <cell r="AF45">
            <v>1000</v>
          </cell>
        </row>
        <row r="46">
          <cell r="F46">
            <v>1000</v>
          </cell>
          <cell r="G46">
            <v>1180</v>
          </cell>
          <cell r="H46">
            <v>1180</v>
          </cell>
          <cell r="I46">
            <v>1280</v>
          </cell>
          <cell r="J46">
            <v>1480</v>
          </cell>
          <cell r="K46">
            <v>1780</v>
          </cell>
          <cell r="L46">
            <v>1920</v>
          </cell>
          <cell r="M46">
            <v>1920</v>
          </cell>
          <cell r="N46">
            <v>2280</v>
          </cell>
          <cell r="O46">
            <v>2280</v>
          </cell>
          <cell r="P46">
            <v>2380</v>
          </cell>
          <cell r="Q46">
            <v>2380</v>
          </cell>
          <cell r="R46">
            <v>2380</v>
          </cell>
          <cell r="S46">
            <v>2580</v>
          </cell>
          <cell r="T46">
            <v>2580</v>
          </cell>
          <cell r="U46">
            <v>2580</v>
          </cell>
          <cell r="V46">
            <v>2580</v>
          </cell>
          <cell r="W46">
            <v>2380</v>
          </cell>
          <cell r="X46">
            <v>2380</v>
          </cell>
          <cell r="Y46">
            <v>2280</v>
          </cell>
          <cell r="Z46">
            <v>1980</v>
          </cell>
          <cell r="AA46">
            <v>1980</v>
          </cell>
          <cell r="AB46">
            <v>1480</v>
          </cell>
          <cell r="AC46">
            <v>1190</v>
          </cell>
          <cell r="AD46">
            <v>1190</v>
          </cell>
          <cell r="AE46">
            <v>1000</v>
          </cell>
          <cell r="AF46">
            <v>1000</v>
          </cell>
        </row>
        <row r="47">
          <cell r="F47">
            <v>980</v>
          </cell>
          <cell r="G47">
            <v>980</v>
          </cell>
          <cell r="H47">
            <v>980</v>
          </cell>
          <cell r="I47">
            <v>1190</v>
          </cell>
          <cell r="J47">
            <v>1290</v>
          </cell>
          <cell r="K47">
            <v>1490</v>
          </cell>
          <cell r="L47">
            <v>1590</v>
          </cell>
          <cell r="M47">
            <v>1690</v>
          </cell>
          <cell r="N47">
            <v>1890</v>
          </cell>
          <cell r="O47">
            <v>1890</v>
          </cell>
          <cell r="P47">
            <v>1990</v>
          </cell>
          <cell r="Q47">
            <v>2090</v>
          </cell>
          <cell r="R47">
            <v>2090</v>
          </cell>
          <cell r="S47">
            <v>2090</v>
          </cell>
          <cell r="T47">
            <v>2180</v>
          </cell>
          <cell r="U47">
            <v>2180</v>
          </cell>
          <cell r="V47">
            <v>2180</v>
          </cell>
          <cell r="W47">
            <v>1990</v>
          </cell>
          <cell r="X47">
            <v>1990</v>
          </cell>
          <cell r="Y47">
            <v>1890</v>
          </cell>
          <cell r="Z47">
            <v>1680</v>
          </cell>
          <cell r="AA47">
            <v>1680</v>
          </cell>
          <cell r="AB47">
            <v>1290</v>
          </cell>
          <cell r="AC47">
            <v>980</v>
          </cell>
          <cell r="AD47">
            <v>980</v>
          </cell>
          <cell r="AE47">
            <v>980</v>
          </cell>
          <cell r="AF47">
            <v>1000</v>
          </cell>
        </row>
        <row r="48">
          <cell r="F48">
            <v>1090</v>
          </cell>
          <cell r="G48">
            <v>1190</v>
          </cell>
          <cell r="H48">
            <v>1290</v>
          </cell>
          <cell r="I48">
            <v>1390</v>
          </cell>
          <cell r="J48">
            <v>1390</v>
          </cell>
          <cell r="K48">
            <v>1780</v>
          </cell>
          <cell r="L48">
            <v>1780</v>
          </cell>
          <cell r="M48">
            <v>1780</v>
          </cell>
          <cell r="N48">
            <v>2180</v>
          </cell>
          <cell r="O48">
            <v>2180</v>
          </cell>
          <cell r="P48">
            <v>2380</v>
          </cell>
          <cell r="Q48">
            <v>2380</v>
          </cell>
          <cell r="R48">
            <v>2480</v>
          </cell>
          <cell r="S48">
            <v>2480</v>
          </cell>
          <cell r="T48">
            <v>2680</v>
          </cell>
          <cell r="U48">
            <v>2680</v>
          </cell>
          <cell r="V48">
            <v>2680</v>
          </cell>
          <cell r="W48">
            <v>2480</v>
          </cell>
          <cell r="X48">
            <v>2380</v>
          </cell>
          <cell r="Y48">
            <v>2280</v>
          </cell>
          <cell r="Z48">
            <v>1880</v>
          </cell>
          <cell r="AA48">
            <v>1880</v>
          </cell>
          <cell r="AB48">
            <v>1480</v>
          </cell>
          <cell r="AC48">
            <v>1090</v>
          </cell>
          <cell r="AD48">
            <v>1090</v>
          </cell>
          <cell r="AE48">
            <v>1090</v>
          </cell>
          <cell r="AF48">
            <v>1000</v>
          </cell>
        </row>
        <row r="49">
          <cell r="F49">
            <v>1090</v>
          </cell>
          <cell r="G49">
            <v>1190</v>
          </cell>
          <cell r="H49">
            <v>1190</v>
          </cell>
          <cell r="I49">
            <v>1290</v>
          </cell>
          <cell r="J49">
            <v>1390</v>
          </cell>
          <cell r="K49">
            <v>1690</v>
          </cell>
          <cell r="L49">
            <v>1690</v>
          </cell>
          <cell r="M49">
            <v>1690</v>
          </cell>
          <cell r="N49">
            <v>1980</v>
          </cell>
          <cell r="O49">
            <v>1980</v>
          </cell>
          <cell r="P49">
            <v>2280</v>
          </cell>
          <cell r="Q49">
            <v>2280</v>
          </cell>
          <cell r="R49">
            <v>2380</v>
          </cell>
          <cell r="S49">
            <v>2480</v>
          </cell>
          <cell r="T49">
            <v>2580</v>
          </cell>
          <cell r="U49">
            <v>2580</v>
          </cell>
          <cell r="V49">
            <v>2580</v>
          </cell>
          <cell r="W49">
            <v>2380</v>
          </cell>
          <cell r="X49">
            <v>2280</v>
          </cell>
          <cell r="Y49">
            <v>2080</v>
          </cell>
          <cell r="Z49">
            <v>1690</v>
          </cell>
          <cell r="AA49">
            <v>1690</v>
          </cell>
          <cell r="AB49">
            <v>1380</v>
          </cell>
          <cell r="AC49">
            <v>1090</v>
          </cell>
          <cell r="AD49">
            <v>1090</v>
          </cell>
          <cell r="AE49">
            <v>1090</v>
          </cell>
          <cell r="AF49">
            <v>1500</v>
          </cell>
        </row>
        <row r="50">
          <cell r="F50">
            <v>1290</v>
          </cell>
          <cell r="G50">
            <v>1290</v>
          </cell>
          <cell r="H50">
            <v>1290</v>
          </cell>
          <cell r="I50">
            <v>1290</v>
          </cell>
          <cell r="J50">
            <v>1290</v>
          </cell>
          <cell r="K50">
            <v>1590</v>
          </cell>
          <cell r="L50">
            <v>1590</v>
          </cell>
          <cell r="M50">
            <v>1590</v>
          </cell>
          <cell r="N50">
            <v>1880</v>
          </cell>
          <cell r="O50">
            <v>1880</v>
          </cell>
          <cell r="P50">
            <v>1880</v>
          </cell>
          <cell r="Q50">
            <v>1880</v>
          </cell>
          <cell r="R50">
            <v>1980</v>
          </cell>
          <cell r="S50">
            <v>2090</v>
          </cell>
          <cell r="T50">
            <v>2090</v>
          </cell>
          <cell r="U50">
            <v>2090</v>
          </cell>
          <cell r="V50">
            <v>2090</v>
          </cell>
          <cell r="W50">
            <v>1800</v>
          </cell>
          <cell r="X50">
            <v>1800</v>
          </cell>
          <cell r="Y50">
            <v>1800</v>
          </cell>
          <cell r="Z50">
            <v>1590</v>
          </cell>
          <cell r="AA50">
            <v>1590</v>
          </cell>
          <cell r="AB50">
            <v>1290</v>
          </cell>
          <cell r="AC50">
            <v>1290</v>
          </cell>
          <cell r="AD50">
            <v>1290</v>
          </cell>
          <cell r="AE50">
            <v>1290</v>
          </cell>
          <cell r="AF50">
            <v>2000</v>
          </cell>
        </row>
        <row r="51">
          <cell r="F51">
            <v>1090</v>
          </cell>
          <cell r="G51">
            <v>1190</v>
          </cell>
          <cell r="H51">
            <v>1190</v>
          </cell>
          <cell r="I51">
            <v>1290</v>
          </cell>
          <cell r="J51">
            <v>1390</v>
          </cell>
          <cell r="K51">
            <v>1690</v>
          </cell>
          <cell r="L51">
            <v>1690</v>
          </cell>
          <cell r="M51">
            <v>1690</v>
          </cell>
          <cell r="N51">
            <v>1980</v>
          </cell>
          <cell r="O51">
            <v>1980</v>
          </cell>
          <cell r="P51">
            <v>2280</v>
          </cell>
          <cell r="Q51">
            <v>2280</v>
          </cell>
          <cell r="R51">
            <v>2380</v>
          </cell>
          <cell r="S51">
            <v>2480</v>
          </cell>
          <cell r="T51">
            <v>2580</v>
          </cell>
          <cell r="U51">
            <v>2580</v>
          </cell>
          <cell r="V51">
            <v>2580</v>
          </cell>
          <cell r="W51">
            <v>2380</v>
          </cell>
          <cell r="X51">
            <v>2280</v>
          </cell>
          <cell r="Y51">
            <v>2080</v>
          </cell>
          <cell r="Z51">
            <v>1690</v>
          </cell>
          <cell r="AA51">
            <v>1690</v>
          </cell>
          <cell r="AB51">
            <v>1380</v>
          </cell>
          <cell r="AC51">
            <v>1090</v>
          </cell>
          <cell r="AD51">
            <v>1090</v>
          </cell>
          <cell r="AE51">
            <v>1090</v>
          </cell>
          <cell r="AF51">
            <v>1000</v>
          </cell>
        </row>
        <row r="52">
          <cell r="F52">
            <v>1090</v>
          </cell>
          <cell r="G52">
            <v>1190</v>
          </cell>
          <cell r="H52">
            <v>1290</v>
          </cell>
          <cell r="I52">
            <v>1390</v>
          </cell>
          <cell r="J52">
            <v>1390</v>
          </cell>
          <cell r="K52">
            <v>1490</v>
          </cell>
          <cell r="L52">
            <v>1680</v>
          </cell>
          <cell r="M52">
            <v>1780</v>
          </cell>
          <cell r="N52">
            <v>1980</v>
          </cell>
          <cell r="O52">
            <v>2180</v>
          </cell>
          <cell r="P52">
            <v>2380</v>
          </cell>
          <cell r="Q52">
            <v>2380</v>
          </cell>
          <cell r="R52">
            <v>2480</v>
          </cell>
          <cell r="S52">
            <v>2480</v>
          </cell>
          <cell r="T52">
            <v>2580</v>
          </cell>
          <cell r="U52">
            <v>2580</v>
          </cell>
          <cell r="V52">
            <v>2580</v>
          </cell>
          <cell r="W52">
            <v>2380</v>
          </cell>
          <cell r="X52">
            <v>2280</v>
          </cell>
          <cell r="Y52">
            <v>2080</v>
          </cell>
          <cell r="Z52">
            <v>1790</v>
          </cell>
          <cell r="AA52">
            <v>1690</v>
          </cell>
          <cell r="AB52">
            <v>1480</v>
          </cell>
          <cell r="AC52">
            <v>1190</v>
          </cell>
          <cell r="AD52">
            <v>1190</v>
          </cell>
          <cell r="AE52">
            <v>1090</v>
          </cell>
          <cell r="AF52">
            <v>1000</v>
          </cell>
        </row>
        <row r="53">
          <cell r="F53">
            <v>1040</v>
          </cell>
          <cell r="G53">
            <v>1140</v>
          </cell>
          <cell r="H53">
            <v>1240</v>
          </cell>
          <cell r="I53">
            <v>1340</v>
          </cell>
          <cell r="J53">
            <v>1340</v>
          </cell>
          <cell r="K53">
            <v>1340</v>
          </cell>
          <cell r="L53">
            <v>1430</v>
          </cell>
          <cell r="M53">
            <v>1640</v>
          </cell>
          <cell r="N53">
            <v>1840</v>
          </cell>
          <cell r="O53">
            <v>2030</v>
          </cell>
          <cell r="P53">
            <v>2130</v>
          </cell>
          <cell r="Q53">
            <v>2160</v>
          </cell>
          <cell r="R53">
            <v>2160</v>
          </cell>
          <cell r="S53">
            <v>2370</v>
          </cell>
          <cell r="T53">
            <v>2370</v>
          </cell>
          <cell r="U53">
            <v>2370</v>
          </cell>
          <cell r="V53">
            <v>2160</v>
          </cell>
          <cell r="W53">
            <v>2130</v>
          </cell>
          <cell r="X53">
            <v>2130</v>
          </cell>
          <cell r="Y53">
            <v>1930</v>
          </cell>
          <cell r="Z53">
            <v>1630</v>
          </cell>
          <cell r="AA53">
            <v>1530</v>
          </cell>
          <cell r="AB53">
            <v>1370</v>
          </cell>
          <cell r="AC53">
            <v>1040</v>
          </cell>
          <cell r="AD53">
            <v>1040</v>
          </cell>
          <cell r="AE53">
            <v>1040</v>
          </cell>
          <cell r="AF53">
            <v>1000</v>
          </cell>
        </row>
        <row r="54">
          <cell r="F54">
            <v>720</v>
          </cell>
          <cell r="G54">
            <v>810</v>
          </cell>
          <cell r="H54">
            <v>1090</v>
          </cell>
          <cell r="I54">
            <v>1090</v>
          </cell>
          <cell r="J54">
            <v>1090</v>
          </cell>
          <cell r="K54">
            <v>1290</v>
          </cell>
          <cell r="L54">
            <v>1290</v>
          </cell>
          <cell r="M54">
            <v>1290</v>
          </cell>
          <cell r="N54">
            <v>1490</v>
          </cell>
          <cell r="O54">
            <v>1680</v>
          </cell>
          <cell r="P54">
            <v>1680</v>
          </cell>
          <cell r="Q54">
            <v>1680</v>
          </cell>
          <cell r="R54">
            <v>1780</v>
          </cell>
          <cell r="S54">
            <v>1890</v>
          </cell>
          <cell r="T54">
            <v>1890</v>
          </cell>
          <cell r="U54">
            <v>1890</v>
          </cell>
          <cell r="V54">
            <v>1890</v>
          </cell>
          <cell r="W54">
            <v>1680</v>
          </cell>
          <cell r="X54">
            <v>1580</v>
          </cell>
          <cell r="Y54">
            <v>1480</v>
          </cell>
          <cell r="Z54">
            <v>1290</v>
          </cell>
          <cell r="AA54">
            <v>1290</v>
          </cell>
          <cell r="AB54">
            <v>1090</v>
          </cell>
          <cell r="AC54">
            <v>810</v>
          </cell>
          <cell r="AD54">
            <v>810</v>
          </cell>
          <cell r="AE54">
            <v>720</v>
          </cell>
          <cell r="AF54">
            <v>1000</v>
          </cell>
        </row>
        <row r="57">
          <cell r="F57">
            <v>2430</v>
          </cell>
          <cell r="G57">
            <v>2700</v>
          </cell>
          <cell r="H57">
            <v>2900</v>
          </cell>
          <cell r="I57">
            <v>3600</v>
          </cell>
          <cell r="J57">
            <v>3850</v>
          </cell>
          <cell r="K57">
            <v>4950</v>
          </cell>
          <cell r="L57">
            <v>5600</v>
          </cell>
          <cell r="M57">
            <v>6100</v>
          </cell>
          <cell r="N57">
            <v>6500</v>
          </cell>
          <cell r="O57">
            <v>6800</v>
          </cell>
          <cell r="P57">
            <v>7300</v>
          </cell>
          <cell r="Q57">
            <v>7500</v>
          </cell>
          <cell r="R57">
            <v>7740</v>
          </cell>
          <cell r="S57">
            <v>7740</v>
          </cell>
          <cell r="T57">
            <v>7740</v>
          </cell>
          <cell r="U57">
            <v>8000</v>
          </cell>
          <cell r="V57">
            <v>8100</v>
          </cell>
          <cell r="W57">
            <v>7740</v>
          </cell>
          <cell r="X57">
            <v>6900</v>
          </cell>
          <cell r="Y57">
            <v>6600</v>
          </cell>
          <cell r="Z57">
            <v>6300</v>
          </cell>
          <cell r="AA57">
            <v>5600</v>
          </cell>
          <cell r="AB57">
            <v>4300</v>
          </cell>
          <cell r="AC57">
            <v>3190</v>
          </cell>
          <cell r="AD57">
            <v>2540</v>
          </cell>
          <cell r="AE57">
            <v>2430</v>
          </cell>
          <cell r="AF57">
            <v>3000</v>
          </cell>
        </row>
        <row r="60">
          <cell r="F60">
            <v>1550</v>
          </cell>
          <cell r="G60">
            <v>1550</v>
          </cell>
          <cell r="H60">
            <v>1550</v>
          </cell>
          <cell r="I60">
            <v>2590</v>
          </cell>
          <cell r="J60">
            <v>2590</v>
          </cell>
          <cell r="K60">
            <v>2590</v>
          </cell>
          <cell r="L60">
            <v>4380</v>
          </cell>
          <cell r="M60">
            <v>4380</v>
          </cell>
          <cell r="N60">
            <v>4380</v>
          </cell>
          <cell r="O60">
            <v>4380</v>
          </cell>
          <cell r="P60">
            <v>4880</v>
          </cell>
          <cell r="Q60">
            <v>4880</v>
          </cell>
          <cell r="R60">
            <v>4880</v>
          </cell>
          <cell r="S60">
            <v>5380</v>
          </cell>
          <cell r="T60">
            <v>5380</v>
          </cell>
          <cell r="U60">
            <v>5380</v>
          </cell>
          <cell r="V60">
            <v>4880</v>
          </cell>
          <cell r="W60">
            <v>4880</v>
          </cell>
          <cell r="X60">
            <v>4480</v>
          </cell>
          <cell r="Y60">
            <v>4480</v>
          </cell>
          <cell r="Z60">
            <v>2680</v>
          </cell>
          <cell r="AA60">
            <v>2680</v>
          </cell>
          <cell r="AB60">
            <v>2680</v>
          </cell>
          <cell r="AC60">
            <v>1550</v>
          </cell>
          <cell r="AD60">
            <v>1550</v>
          </cell>
          <cell r="AE60">
            <v>1550</v>
          </cell>
          <cell r="AF60">
            <v>1500</v>
          </cell>
        </row>
        <row r="61">
          <cell r="F61">
            <v>5800</v>
          </cell>
          <cell r="G61">
            <v>5800</v>
          </cell>
          <cell r="H61">
            <v>6680</v>
          </cell>
          <cell r="I61">
            <v>6680</v>
          </cell>
          <cell r="J61">
            <v>6680</v>
          </cell>
          <cell r="K61">
            <v>6680</v>
          </cell>
          <cell r="L61">
            <v>7800</v>
          </cell>
          <cell r="M61">
            <v>7800</v>
          </cell>
          <cell r="N61">
            <v>8900</v>
          </cell>
          <cell r="O61">
            <v>9800</v>
          </cell>
          <cell r="P61">
            <v>10400</v>
          </cell>
          <cell r="Q61">
            <v>10400</v>
          </cell>
          <cell r="R61">
            <v>10400</v>
          </cell>
          <cell r="S61">
            <v>12400</v>
          </cell>
          <cell r="T61">
            <v>12400</v>
          </cell>
          <cell r="U61">
            <v>12400</v>
          </cell>
          <cell r="V61">
            <v>12400</v>
          </cell>
          <cell r="W61">
            <v>11400</v>
          </cell>
          <cell r="X61">
            <v>8900</v>
          </cell>
          <cell r="Y61">
            <v>8900</v>
          </cell>
          <cell r="Z61">
            <v>7800</v>
          </cell>
          <cell r="AA61">
            <v>7800</v>
          </cell>
          <cell r="AB61">
            <v>5800</v>
          </cell>
          <cell r="AC61">
            <v>5800</v>
          </cell>
          <cell r="AD61">
            <v>5800</v>
          </cell>
          <cell r="AE61">
            <v>5800</v>
          </cell>
          <cell r="AF61">
            <v>3000</v>
          </cell>
        </row>
        <row r="66">
          <cell r="F66">
            <v>1900</v>
          </cell>
          <cell r="G66">
            <v>2190</v>
          </cell>
          <cell r="H66">
            <v>2290</v>
          </cell>
          <cell r="I66">
            <v>2480</v>
          </cell>
          <cell r="J66">
            <v>2600</v>
          </cell>
          <cell r="K66">
            <v>3200</v>
          </cell>
          <cell r="L66">
            <v>3300</v>
          </cell>
          <cell r="M66">
            <v>3600</v>
          </cell>
          <cell r="N66">
            <v>3700</v>
          </cell>
          <cell r="O66">
            <v>3990</v>
          </cell>
          <cell r="P66">
            <v>4280</v>
          </cell>
          <cell r="Q66">
            <v>4280</v>
          </cell>
          <cell r="R66">
            <v>4280</v>
          </cell>
          <cell r="S66">
            <v>4300</v>
          </cell>
          <cell r="T66">
            <v>4490</v>
          </cell>
          <cell r="U66">
            <v>4680</v>
          </cell>
          <cell r="V66">
            <v>4380</v>
          </cell>
          <cell r="W66">
            <v>4180</v>
          </cell>
          <cell r="X66">
            <v>3900</v>
          </cell>
          <cell r="Y66">
            <v>3780</v>
          </cell>
          <cell r="Z66">
            <v>3480</v>
          </cell>
          <cell r="AA66">
            <v>3180</v>
          </cell>
          <cell r="AB66">
            <v>2600</v>
          </cell>
          <cell r="AC66">
            <v>2090</v>
          </cell>
          <cell r="AD66">
            <v>2090</v>
          </cell>
          <cell r="AE66">
            <v>1900</v>
          </cell>
          <cell r="AF66">
            <v>2000</v>
          </cell>
        </row>
        <row r="67">
          <cell r="F67">
            <v>2200</v>
          </cell>
          <cell r="G67">
            <v>2200</v>
          </cell>
          <cell r="H67">
            <v>2600</v>
          </cell>
          <cell r="I67">
            <v>2600</v>
          </cell>
          <cell r="J67">
            <v>2800</v>
          </cell>
          <cell r="K67">
            <v>3200</v>
          </cell>
          <cell r="L67">
            <v>3900</v>
          </cell>
          <cell r="M67">
            <v>4000</v>
          </cell>
          <cell r="N67">
            <v>4200</v>
          </cell>
          <cell r="O67">
            <v>4600</v>
          </cell>
          <cell r="P67">
            <v>4700</v>
          </cell>
          <cell r="Q67">
            <v>4800</v>
          </cell>
          <cell r="R67">
            <v>5000</v>
          </cell>
          <cell r="S67">
            <v>5200</v>
          </cell>
          <cell r="T67">
            <v>5200</v>
          </cell>
          <cell r="U67">
            <v>5200</v>
          </cell>
          <cell r="V67">
            <v>4900</v>
          </cell>
          <cell r="W67">
            <v>4700</v>
          </cell>
          <cell r="X67">
            <v>4500</v>
          </cell>
          <cell r="Y67">
            <v>4200</v>
          </cell>
          <cell r="Z67">
            <v>3600</v>
          </cell>
          <cell r="AA67">
            <v>3400</v>
          </cell>
          <cell r="AB67">
            <v>2900</v>
          </cell>
          <cell r="AC67">
            <v>2600</v>
          </cell>
          <cell r="AD67">
            <v>2400</v>
          </cell>
          <cell r="AE67">
            <v>2200</v>
          </cell>
          <cell r="AF67">
            <v>2000</v>
          </cell>
        </row>
        <row r="68">
          <cell r="F68">
            <v>2180</v>
          </cell>
          <cell r="G68">
            <v>2180</v>
          </cell>
          <cell r="H68">
            <v>2580</v>
          </cell>
          <cell r="I68">
            <v>2980</v>
          </cell>
          <cell r="J68">
            <v>3280</v>
          </cell>
          <cell r="K68">
            <v>3590</v>
          </cell>
          <cell r="L68">
            <v>3890</v>
          </cell>
          <cell r="M68">
            <v>3980</v>
          </cell>
          <cell r="N68">
            <v>4390</v>
          </cell>
          <cell r="O68">
            <v>4390</v>
          </cell>
          <cell r="P68">
            <v>4780</v>
          </cell>
          <cell r="Q68">
            <v>4780</v>
          </cell>
          <cell r="R68">
            <v>4780</v>
          </cell>
          <cell r="S68">
            <v>4980</v>
          </cell>
          <cell r="T68">
            <v>4980</v>
          </cell>
          <cell r="U68">
            <v>4980</v>
          </cell>
          <cell r="V68">
            <v>4780</v>
          </cell>
          <cell r="W68">
            <v>4780</v>
          </cell>
          <cell r="X68">
            <v>4680</v>
          </cell>
          <cell r="Y68">
            <v>4390</v>
          </cell>
          <cell r="Z68">
            <v>3980</v>
          </cell>
          <cell r="AA68">
            <v>3780</v>
          </cell>
          <cell r="AB68">
            <v>3590</v>
          </cell>
          <cell r="AC68">
            <v>2290</v>
          </cell>
          <cell r="AD68">
            <v>2290</v>
          </cell>
          <cell r="AE68">
            <v>2180</v>
          </cell>
          <cell r="AF68">
            <v>2000</v>
          </cell>
        </row>
        <row r="69">
          <cell r="F69">
            <v>1880</v>
          </cell>
          <cell r="G69">
            <v>1880</v>
          </cell>
          <cell r="H69">
            <v>2280</v>
          </cell>
          <cell r="I69">
            <v>2380</v>
          </cell>
          <cell r="J69">
            <v>2680</v>
          </cell>
          <cell r="K69">
            <v>3290</v>
          </cell>
          <cell r="L69">
            <v>3490</v>
          </cell>
          <cell r="M69">
            <v>3680</v>
          </cell>
          <cell r="N69">
            <v>4090</v>
          </cell>
          <cell r="O69">
            <v>4090</v>
          </cell>
          <cell r="P69">
            <v>4480</v>
          </cell>
          <cell r="Q69">
            <v>4480</v>
          </cell>
          <cell r="R69">
            <v>4480</v>
          </cell>
          <cell r="S69">
            <v>4480</v>
          </cell>
          <cell r="T69">
            <v>4580</v>
          </cell>
          <cell r="U69">
            <v>4580</v>
          </cell>
          <cell r="V69">
            <v>4480</v>
          </cell>
          <cell r="W69">
            <v>4380</v>
          </cell>
          <cell r="X69">
            <v>4080</v>
          </cell>
          <cell r="Y69">
            <v>4090</v>
          </cell>
          <cell r="Z69">
            <v>3680</v>
          </cell>
          <cell r="AA69">
            <v>3480</v>
          </cell>
          <cell r="AB69">
            <v>3290</v>
          </cell>
          <cell r="AC69">
            <v>1990</v>
          </cell>
          <cell r="AD69">
            <v>1990</v>
          </cell>
          <cell r="AE69">
            <v>1880</v>
          </cell>
          <cell r="AF69">
            <v>2000</v>
          </cell>
        </row>
        <row r="70">
          <cell r="F70">
            <v>1880</v>
          </cell>
          <cell r="G70">
            <v>1880</v>
          </cell>
          <cell r="H70">
            <v>1880</v>
          </cell>
          <cell r="I70">
            <v>2180</v>
          </cell>
          <cell r="J70">
            <v>2680</v>
          </cell>
          <cell r="K70">
            <v>2880</v>
          </cell>
          <cell r="L70">
            <v>3280</v>
          </cell>
          <cell r="M70">
            <v>3280</v>
          </cell>
          <cell r="N70">
            <v>3880</v>
          </cell>
          <cell r="O70">
            <v>3880</v>
          </cell>
          <cell r="P70">
            <v>4130</v>
          </cell>
          <cell r="Q70">
            <v>4230</v>
          </cell>
          <cell r="R70">
            <v>4230</v>
          </cell>
          <cell r="S70">
            <v>4230</v>
          </cell>
          <cell r="T70">
            <v>4330</v>
          </cell>
          <cell r="U70">
            <v>4380</v>
          </cell>
          <cell r="V70">
            <v>4380</v>
          </cell>
          <cell r="W70">
            <v>4080</v>
          </cell>
          <cell r="X70">
            <v>3880</v>
          </cell>
          <cell r="Y70">
            <v>3880</v>
          </cell>
          <cell r="Z70">
            <v>3680</v>
          </cell>
          <cell r="AA70">
            <v>3480</v>
          </cell>
          <cell r="AB70">
            <v>2820</v>
          </cell>
          <cell r="AC70">
            <v>1880</v>
          </cell>
          <cell r="AD70">
            <v>1880</v>
          </cell>
          <cell r="AE70">
            <v>1880</v>
          </cell>
          <cell r="AF70">
            <v>2000</v>
          </cell>
        </row>
        <row r="71">
          <cell r="F71">
            <v>1980</v>
          </cell>
          <cell r="G71">
            <v>2190</v>
          </cell>
          <cell r="H71">
            <v>2190</v>
          </cell>
          <cell r="I71">
            <v>2400</v>
          </cell>
          <cell r="J71">
            <v>2680</v>
          </cell>
          <cell r="K71">
            <v>2980</v>
          </cell>
          <cell r="L71">
            <v>3180</v>
          </cell>
          <cell r="M71">
            <v>3480</v>
          </cell>
          <cell r="N71">
            <v>3580</v>
          </cell>
          <cell r="O71">
            <v>3680</v>
          </cell>
          <cell r="P71">
            <v>3980</v>
          </cell>
          <cell r="Q71">
            <v>4080</v>
          </cell>
          <cell r="R71">
            <v>4080</v>
          </cell>
          <cell r="S71">
            <v>4480</v>
          </cell>
          <cell r="T71">
            <v>4480</v>
          </cell>
          <cell r="U71">
            <v>4480</v>
          </cell>
          <cell r="V71">
            <v>4380</v>
          </cell>
          <cell r="W71">
            <v>3980</v>
          </cell>
          <cell r="X71">
            <v>3980</v>
          </cell>
          <cell r="Y71">
            <v>3780</v>
          </cell>
          <cell r="Z71">
            <v>3680</v>
          </cell>
          <cell r="AA71">
            <v>3280</v>
          </cell>
          <cell r="AB71">
            <v>2580</v>
          </cell>
          <cell r="AC71">
            <v>2090</v>
          </cell>
          <cell r="AD71">
            <v>2090</v>
          </cell>
          <cell r="AE71">
            <v>1980</v>
          </cell>
          <cell r="AF71">
            <v>2000</v>
          </cell>
        </row>
        <row r="72">
          <cell r="F72">
            <v>1290</v>
          </cell>
          <cell r="G72">
            <v>1490</v>
          </cell>
          <cell r="H72">
            <v>1490</v>
          </cell>
          <cell r="I72">
            <v>1590</v>
          </cell>
          <cell r="J72">
            <v>1690</v>
          </cell>
          <cell r="K72">
            <v>1890</v>
          </cell>
          <cell r="L72">
            <v>2090</v>
          </cell>
          <cell r="M72">
            <v>2190</v>
          </cell>
          <cell r="N72">
            <v>2280</v>
          </cell>
          <cell r="O72">
            <v>2480</v>
          </cell>
          <cell r="P72">
            <v>2680</v>
          </cell>
          <cell r="Q72">
            <v>2680</v>
          </cell>
          <cell r="R72">
            <v>2680</v>
          </cell>
          <cell r="S72">
            <v>2890</v>
          </cell>
          <cell r="T72">
            <v>2890</v>
          </cell>
          <cell r="U72">
            <v>2890</v>
          </cell>
          <cell r="V72">
            <v>2890</v>
          </cell>
          <cell r="W72">
            <v>2680</v>
          </cell>
          <cell r="X72">
            <v>2680</v>
          </cell>
          <cell r="Y72">
            <v>2580</v>
          </cell>
          <cell r="Z72">
            <v>2280</v>
          </cell>
          <cell r="AA72">
            <v>2190</v>
          </cell>
          <cell r="AB72">
            <v>1780</v>
          </cell>
          <cell r="AC72">
            <v>1490</v>
          </cell>
          <cell r="AD72">
            <v>1290</v>
          </cell>
          <cell r="AE72">
            <v>1290</v>
          </cell>
          <cell r="AF72">
            <v>2000</v>
          </cell>
        </row>
        <row r="73">
          <cell r="F73">
            <v>1290</v>
          </cell>
          <cell r="G73">
            <v>1390</v>
          </cell>
          <cell r="H73">
            <v>1390</v>
          </cell>
          <cell r="I73">
            <v>1390</v>
          </cell>
          <cell r="J73">
            <v>1490</v>
          </cell>
          <cell r="K73">
            <v>1690</v>
          </cell>
          <cell r="L73">
            <v>1890</v>
          </cell>
          <cell r="M73">
            <v>2290</v>
          </cell>
          <cell r="N73">
            <v>2380</v>
          </cell>
          <cell r="O73">
            <v>2480</v>
          </cell>
          <cell r="P73">
            <v>2580</v>
          </cell>
          <cell r="Q73">
            <v>2790</v>
          </cell>
          <cell r="R73">
            <v>2790</v>
          </cell>
          <cell r="S73">
            <v>2890</v>
          </cell>
          <cell r="T73">
            <v>2890</v>
          </cell>
          <cell r="U73">
            <v>2890</v>
          </cell>
          <cell r="V73">
            <v>2790</v>
          </cell>
          <cell r="W73">
            <v>2690</v>
          </cell>
          <cell r="X73">
            <v>2480</v>
          </cell>
          <cell r="Y73">
            <v>2480</v>
          </cell>
          <cell r="Z73">
            <v>2280</v>
          </cell>
          <cell r="AA73">
            <v>2180</v>
          </cell>
          <cell r="AB73">
            <v>1780</v>
          </cell>
          <cell r="AC73">
            <v>1390</v>
          </cell>
          <cell r="AD73">
            <v>1390</v>
          </cell>
          <cell r="AE73">
            <v>1290</v>
          </cell>
          <cell r="AF73">
            <v>2000</v>
          </cell>
        </row>
        <row r="74">
          <cell r="F74">
            <v>1090</v>
          </cell>
          <cell r="G74">
            <v>1190</v>
          </cell>
          <cell r="H74">
            <v>1190</v>
          </cell>
          <cell r="I74">
            <v>1190</v>
          </cell>
          <cell r="J74">
            <v>1290</v>
          </cell>
          <cell r="K74">
            <v>1490</v>
          </cell>
          <cell r="L74">
            <v>1690</v>
          </cell>
          <cell r="M74">
            <v>1980</v>
          </cell>
          <cell r="N74">
            <v>2100</v>
          </cell>
          <cell r="O74">
            <v>2180</v>
          </cell>
          <cell r="P74">
            <v>2280</v>
          </cell>
          <cell r="Q74">
            <v>2280</v>
          </cell>
          <cell r="R74">
            <v>2480</v>
          </cell>
          <cell r="S74">
            <v>2480</v>
          </cell>
          <cell r="T74">
            <v>2480</v>
          </cell>
          <cell r="U74">
            <v>2600</v>
          </cell>
          <cell r="V74">
            <v>2480</v>
          </cell>
          <cell r="W74">
            <v>2280</v>
          </cell>
          <cell r="X74">
            <v>2280</v>
          </cell>
          <cell r="Y74">
            <v>2280</v>
          </cell>
          <cell r="Z74">
            <v>1980</v>
          </cell>
          <cell r="AA74">
            <v>1980</v>
          </cell>
          <cell r="AB74">
            <v>1480</v>
          </cell>
          <cell r="AC74">
            <v>1190</v>
          </cell>
          <cell r="AD74">
            <v>1190</v>
          </cell>
          <cell r="AE74">
            <v>1090</v>
          </cell>
          <cell r="AF74">
            <v>2000</v>
          </cell>
        </row>
        <row r="75">
          <cell r="F75">
            <v>980</v>
          </cell>
          <cell r="G75">
            <v>980</v>
          </cell>
          <cell r="H75">
            <v>980</v>
          </cell>
          <cell r="I75">
            <v>1190</v>
          </cell>
          <cell r="J75">
            <v>1290</v>
          </cell>
          <cell r="K75">
            <v>1490</v>
          </cell>
          <cell r="L75">
            <v>1590</v>
          </cell>
          <cell r="M75">
            <v>1690</v>
          </cell>
          <cell r="N75">
            <v>1890</v>
          </cell>
          <cell r="O75">
            <v>1890</v>
          </cell>
          <cell r="P75">
            <v>1990</v>
          </cell>
          <cell r="Q75">
            <v>2090</v>
          </cell>
          <cell r="R75">
            <v>2090</v>
          </cell>
          <cell r="S75">
            <v>2090</v>
          </cell>
          <cell r="T75">
            <v>2180</v>
          </cell>
          <cell r="U75">
            <v>2180</v>
          </cell>
          <cell r="V75">
            <v>2180</v>
          </cell>
          <cell r="W75">
            <v>1990</v>
          </cell>
          <cell r="X75">
            <v>1990</v>
          </cell>
          <cell r="Y75">
            <v>1890</v>
          </cell>
          <cell r="Z75">
            <v>1680</v>
          </cell>
          <cell r="AA75">
            <v>1680</v>
          </cell>
          <cell r="AB75">
            <v>1290</v>
          </cell>
          <cell r="AC75">
            <v>980</v>
          </cell>
          <cell r="AD75">
            <v>980</v>
          </cell>
          <cell r="AE75">
            <v>980</v>
          </cell>
          <cell r="AF75">
            <v>1000</v>
          </cell>
        </row>
        <row r="76">
          <cell r="F76">
            <v>1190</v>
          </cell>
          <cell r="G76">
            <v>1290</v>
          </cell>
          <cell r="H76">
            <v>1390</v>
          </cell>
          <cell r="I76">
            <v>1490</v>
          </cell>
          <cell r="J76">
            <v>1490</v>
          </cell>
          <cell r="K76">
            <v>1880</v>
          </cell>
          <cell r="L76">
            <v>1880</v>
          </cell>
          <cell r="M76">
            <v>1880</v>
          </cell>
          <cell r="N76">
            <v>2280</v>
          </cell>
          <cell r="O76">
            <v>2280</v>
          </cell>
          <cell r="P76">
            <v>2480</v>
          </cell>
          <cell r="Q76">
            <v>2480</v>
          </cell>
          <cell r="R76">
            <v>2580</v>
          </cell>
          <cell r="S76">
            <v>2580</v>
          </cell>
          <cell r="T76">
            <v>2780</v>
          </cell>
          <cell r="U76">
            <v>2780</v>
          </cell>
          <cell r="V76">
            <v>2780</v>
          </cell>
          <cell r="W76">
            <v>2580</v>
          </cell>
          <cell r="X76">
            <v>2480</v>
          </cell>
          <cell r="Y76">
            <v>2380</v>
          </cell>
          <cell r="Z76">
            <v>2080</v>
          </cell>
          <cell r="AA76">
            <v>1980</v>
          </cell>
          <cell r="AB76">
            <v>1580</v>
          </cell>
          <cell r="AC76">
            <v>1190</v>
          </cell>
          <cell r="AD76">
            <v>1190</v>
          </cell>
          <cell r="AE76">
            <v>1190</v>
          </cell>
          <cell r="AF76">
            <v>1000</v>
          </cell>
        </row>
        <row r="77">
          <cell r="F77">
            <v>1090</v>
          </cell>
          <cell r="G77">
            <v>1190</v>
          </cell>
          <cell r="H77">
            <v>1290</v>
          </cell>
          <cell r="I77">
            <v>1390</v>
          </cell>
          <cell r="J77">
            <v>1390</v>
          </cell>
          <cell r="K77">
            <v>1390</v>
          </cell>
          <cell r="L77">
            <v>1480</v>
          </cell>
          <cell r="M77">
            <v>1690</v>
          </cell>
          <cell r="N77">
            <v>1890</v>
          </cell>
          <cell r="O77">
            <v>2080</v>
          </cell>
          <cell r="P77">
            <v>2180</v>
          </cell>
          <cell r="Q77">
            <v>2210</v>
          </cell>
          <cell r="R77">
            <v>2210</v>
          </cell>
          <cell r="S77">
            <v>2420</v>
          </cell>
          <cell r="T77">
            <v>2420</v>
          </cell>
          <cell r="U77">
            <v>2420</v>
          </cell>
          <cell r="V77">
            <v>2210</v>
          </cell>
          <cell r="W77">
            <v>2180</v>
          </cell>
          <cell r="X77">
            <v>2180</v>
          </cell>
          <cell r="Y77">
            <v>1980</v>
          </cell>
          <cell r="Z77">
            <v>1680</v>
          </cell>
          <cell r="AA77">
            <v>1580</v>
          </cell>
          <cell r="AB77">
            <v>1420</v>
          </cell>
          <cell r="AC77">
            <v>1090</v>
          </cell>
          <cell r="AD77">
            <v>1090</v>
          </cell>
          <cell r="AE77">
            <v>1090</v>
          </cell>
          <cell r="AF77">
            <v>1000</v>
          </cell>
        </row>
        <row r="78">
          <cell r="F78">
            <v>1040</v>
          </cell>
          <cell r="G78">
            <v>1140</v>
          </cell>
          <cell r="H78">
            <v>1240</v>
          </cell>
          <cell r="I78">
            <v>1340</v>
          </cell>
          <cell r="J78">
            <v>1340</v>
          </cell>
          <cell r="K78">
            <v>1340</v>
          </cell>
          <cell r="L78">
            <v>1430</v>
          </cell>
          <cell r="M78">
            <v>1640</v>
          </cell>
          <cell r="N78">
            <v>1840</v>
          </cell>
          <cell r="O78">
            <v>2030</v>
          </cell>
          <cell r="P78">
            <v>2130</v>
          </cell>
          <cell r="Q78">
            <v>2160</v>
          </cell>
          <cell r="R78">
            <v>2160</v>
          </cell>
          <cell r="S78">
            <v>2370</v>
          </cell>
          <cell r="T78">
            <v>2370</v>
          </cell>
          <cell r="U78">
            <v>2370</v>
          </cell>
          <cell r="V78">
            <v>2160</v>
          </cell>
          <cell r="W78">
            <v>2130</v>
          </cell>
          <cell r="X78">
            <v>2130</v>
          </cell>
          <cell r="Y78">
            <v>1930</v>
          </cell>
          <cell r="Z78">
            <v>1630</v>
          </cell>
          <cell r="AA78">
            <v>1530</v>
          </cell>
          <cell r="AB78">
            <v>1370</v>
          </cell>
          <cell r="AC78">
            <v>1040</v>
          </cell>
          <cell r="AD78">
            <v>1040</v>
          </cell>
          <cell r="AE78">
            <v>1040</v>
          </cell>
          <cell r="AF78">
            <v>1000</v>
          </cell>
        </row>
        <row r="79">
          <cell r="F79">
            <v>800</v>
          </cell>
          <cell r="G79">
            <v>890</v>
          </cell>
          <cell r="H79">
            <v>990</v>
          </cell>
          <cell r="I79">
            <v>1090</v>
          </cell>
          <cell r="J79">
            <v>1090</v>
          </cell>
          <cell r="K79">
            <v>1290</v>
          </cell>
          <cell r="L79">
            <v>1290</v>
          </cell>
          <cell r="M79">
            <v>1290</v>
          </cell>
          <cell r="N79">
            <v>1490</v>
          </cell>
          <cell r="O79">
            <v>1590</v>
          </cell>
          <cell r="P79">
            <v>1680</v>
          </cell>
          <cell r="Q79">
            <v>1680</v>
          </cell>
          <cell r="R79">
            <v>1780</v>
          </cell>
          <cell r="S79">
            <v>1890</v>
          </cell>
          <cell r="T79">
            <v>1890</v>
          </cell>
          <cell r="U79">
            <v>1890</v>
          </cell>
          <cell r="V79">
            <v>1890</v>
          </cell>
          <cell r="W79">
            <v>1680</v>
          </cell>
          <cell r="X79">
            <v>1580</v>
          </cell>
          <cell r="Y79">
            <v>1480</v>
          </cell>
          <cell r="Z79">
            <v>1390</v>
          </cell>
          <cell r="AA79">
            <v>1290</v>
          </cell>
          <cell r="AB79">
            <v>1090</v>
          </cell>
          <cell r="AC79">
            <v>890</v>
          </cell>
          <cell r="AD79">
            <v>890</v>
          </cell>
          <cell r="AE79">
            <v>800</v>
          </cell>
          <cell r="AF79">
            <v>1000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uronautic.h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D749B-B912-4625-9600-F353ED627DB4}">
  <sheetPr>
    <tabColor rgb="FF92D050"/>
  </sheetPr>
  <dimension ref="A1:BP133"/>
  <sheetViews>
    <sheetView tabSelected="1" topLeftCell="A91" zoomScale="45" zoomScaleNormal="45" zoomScaleSheetLayoutView="25" workbookViewId="0">
      <selection activeCell="A4" sqref="A4"/>
    </sheetView>
  </sheetViews>
  <sheetFormatPr defaultColWidth="10" defaultRowHeight="15.75" x14ac:dyDescent="0.25"/>
  <cols>
    <col min="1" max="1" width="59.140625" style="271" bestFit="1" customWidth="1"/>
    <col min="2" max="2" width="17.140625" style="269" customWidth="1"/>
    <col min="3" max="5" width="12.42578125" style="269" customWidth="1"/>
    <col min="6" max="9" width="12.140625" style="270" bestFit="1" customWidth="1"/>
    <col min="10" max="10" width="13.140625" style="270" customWidth="1"/>
    <col min="11" max="19" width="12.140625" style="270" bestFit="1" customWidth="1"/>
    <col min="20" max="20" width="14.42578125" style="270" bestFit="1" customWidth="1"/>
    <col min="21" max="27" width="12.140625" style="270" bestFit="1" customWidth="1"/>
    <col min="28" max="28" width="14.42578125" style="270" bestFit="1" customWidth="1"/>
    <col min="29" max="29" width="12.140625" style="270" bestFit="1" customWidth="1"/>
    <col min="30" max="30" width="14.42578125" style="270" bestFit="1" customWidth="1"/>
    <col min="31" max="31" width="12.140625" style="270" bestFit="1" customWidth="1"/>
    <col min="32" max="32" width="20.42578125" style="272" customWidth="1"/>
    <col min="33" max="16384" width="10" style="260"/>
  </cols>
  <sheetData>
    <row r="1" spans="1:32" s="3" customFormat="1" ht="39" customHeight="1" x14ac:dyDescent="0.25">
      <c r="A1" s="1" t="s">
        <v>0</v>
      </c>
      <c r="B1" s="2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1"/>
      <c r="Z1" s="1"/>
      <c r="AA1" s="1"/>
      <c r="AB1" s="1"/>
      <c r="AC1" s="1"/>
      <c r="AD1" s="1"/>
      <c r="AE1" s="1"/>
      <c r="AF1" s="7" t="s">
        <v>1</v>
      </c>
    </row>
    <row r="2" spans="1:32" s="3" customFormat="1" ht="39" customHeight="1" x14ac:dyDescent="0.25">
      <c r="A2" s="8" t="s">
        <v>2</v>
      </c>
      <c r="B2" s="2"/>
      <c r="E2" s="4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9"/>
      <c r="Z2" s="9"/>
      <c r="AA2" s="9"/>
      <c r="AB2" s="9"/>
      <c r="AC2" s="9"/>
      <c r="AD2" s="9"/>
      <c r="AE2" s="9"/>
      <c r="AF2" s="7" t="s">
        <v>3</v>
      </c>
    </row>
    <row r="3" spans="1:32" s="3" customFormat="1" ht="39" customHeight="1" x14ac:dyDescent="0.25">
      <c r="A3" s="8" t="s">
        <v>4</v>
      </c>
      <c r="B3" s="10"/>
      <c r="E3" s="2"/>
      <c r="F3" s="1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9"/>
      <c r="Z3" s="9"/>
      <c r="AA3" s="9"/>
      <c r="AB3" s="9"/>
      <c r="AC3" s="9"/>
      <c r="AD3" s="9"/>
      <c r="AE3" s="9"/>
      <c r="AF3" s="12" t="s">
        <v>5</v>
      </c>
    </row>
    <row r="4" spans="1:32" s="3" customFormat="1" ht="39" customHeight="1" x14ac:dyDescent="0.25">
      <c r="A4" s="8" t="s">
        <v>6</v>
      </c>
      <c r="B4" s="2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9"/>
      <c r="Z4" s="9"/>
      <c r="AA4" s="9"/>
      <c r="AB4" s="9"/>
      <c r="AC4" s="9"/>
      <c r="AD4" s="9"/>
      <c r="AE4" s="9"/>
      <c r="AF4" s="13" t="s">
        <v>7</v>
      </c>
    </row>
    <row r="5" spans="1:32" s="3" customFormat="1" ht="39" customHeight="1" x14ac:dyDescent="0.25">
      <c r="A5" s="8" t="s">
        <v>8</v>
      </c>
      <c r="B5" s="2"/>
      <c r="F5" s="6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15" t="s">
        <v>9</v>
      </c>
    </row>
    <row r="6" spans="1:32" s="3" customFormat="1" ht="39" customHeight="1" x14ac:dyDescent="0.25">
      <c r="A6" s="8" t="s">
        <v>10</v>
      </c>
      <c r="B6" s="16"/>
      <c r="F6" s="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9"/>
      <c r="Z6" s="9"/>
      <c r="AA6" s="9"/>
      <c r="AB6" s="9"/>
      <c r="AC6" s="9"/>
      <c r="AD6" s="9"/>
      <c r="AE6" s="9"/>
      <c r="AF6" s="13" t="s">
        <v>4</v>
      </c>
    </row>
    <row r="7" spans="1:32" s="3" customFormat="1" ht="39" customHeight="1" x14ac:dyDescent="0.25">
      <c r="A7" s="3" t="s">
        <v>11</v>
      </c>
      <c r="B7" s="2"/>
      <c r="E7" s="18"/>
      <c r="F7" s="18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9"/>
      <c r="Z7" s="9"/>
      <c r="AA7" s="9"/>
      <c r="AB7" s="9"/>
      <c r="AC7" s="9"/>
      <c r="AD7" s="9"/>
      <c r="AE7" s="9"/>
      <c r="AF7" s="13" t="s">
        <v>12</v>
      </c>
    </row>
    <row r="8" spans="1:32" s="24" customFormat="1" ht="39" customHeight="1" x14ac:dyDescent="0.25">
      <c r="A8" s="19"/>
      <c r="B8" s="20"/>
      <c r="C8" s="20"/>
      <c r="D8" s="20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2"/>
      <c r="Z8" s="22"/>
      <c r="AA8" s="22"/>
      <c r="AB8" s="22"/>
      <c r="AC8" s="22"/>
      <c r="AD8" s="22"/>
      <c r="AE8" s="22"/>
      <c r="AF8" s="23" t="s">
        <v>13</v>
      </c>
    </row>
    <row r="9" spans="1:32" s="24" customFormat="1" ht="39" customHeight="1" x14ac:dyDescent="0.25">
      <c r="A9" s="25" t="s">
        <v>14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1"/>
      <c r="O9" s="16"/>
      <c r="P9" s="16"/>
      <c r="Q9" s="16"/>
      <c r="R9" s="16"/>
      <c r="S9" s="16"/>
      <c r="T9" s="16"/>
      <c r="U9" s="16"/>
      <c r="V9" s="16"/>
      <c r="W9" s="16"/>
      <c r="X9" s="16"/>
      <c r="Y9" s="9"/>
      <c r="Z9" s="9"/>
      <c r="AA9" s="9"/>
      <c r="AB9" s="9"/>
      <c r="AC9" s="9"/>
      <c r="AD9" s="9"/>
      <c r="AE9" s="9"/>
      <c r="AF9" s="13" t="s">
        <v>15</v>
      </c>
    </row>
    <row r="10" spans="1:32" s="27" customFormat="1" ht="54.75" customHeight="1" x14ac:dyDescent="0.25">
      <c r="A10" s="26" t="s">
        <v>16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7" customFormat="1" ht="42" customHeight="1" x14ac:dyDescent="0.25">
      <c r="A11" s="28" t="s">
        <v>17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s="27" customFormat="1" ht="42" customHeight="1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27" customFormat="1" ht="42" customHeight="1" x14ac:dyDescent="0.25">
      <c r="A13" s="29" t="s">
        <v>18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s="27" customFormat="1" ht="42" customHeight="1" thickBot="1" x14ac:dyDescent="0.3">
      <c r="A14" s="31" t="s">
        <v>19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32" s="41" customFormat="1" ht="124.5" customHeight="1" x14ac:dyDescent="0.25">
      <c r="A15" s="32" t="s">
        <v>20</v>
      </c>
      <c r="B15" s="33" t="s">
        <v>21</v>
      </c>
      <c r="C15" s="34" t="s">
        <v>22</v>
      </c>
      <c r="D15" s="35" t="s">
        <v>23</v>
      </c>
      <c r="E15" s="36" t="s">
        <v>24</v>
      </c>
      <c r="F15" s="37" t="s">
        <v>25</v>
      </c>
      <c r="G15" s="38" t="s">
        <v>26</v>
      </c>
      <c r="H15" s="38" t="s">
        <v>27</v>
      </c>
      <c r="I15" s="38" t="s">
        <v>28</v>
      </c>
      <c r="J15" s="38" t="s">
        <v>29</v>
      </c>
      <c r="K15" s="38" t="s">
        <v>30</v>
      </c>
      <c r="L15" s="38" t="s">
        <v>31</v>
      </c>
      <c r="M15" s="38" t="s">
        <v>32</v>
      </c>
      <c r="N15" s="38" t="s">
        <v>33</v>
      </c>
      <c r="O15" s="38" t="s">
        <v>34</v>
      </c>
      <c r="P15" s="38" t="s">
        <v>35</v>
      </c>
      <c r="Q15" s="38" t="s">
        <v>36</v>
      </c>
      <c r="R15" s="38" t="s">
        <v>37</v>
      </c>
      <c r="S15" s="38" t="s">
        <v>38</v>
      </c>
      <c r="T15" s="38" t="s">
        <v>39</v>
      </c>
      <c r="U15" s="38" t="s">
        <v>40</v>
      </c>
      <c r="V15" s="38" t="s">
        <v>41</v>
      </c>
      <c r="W15" s="38" t="s">
        <v>42</v>
      </c>
      <c r="X15" s="38" t="s">
        <v>43</v>
      </c>
      <c r="Y15" s="38" t="s">
        <v>44</v>
      </c>
      <c r="Z15" s="38" t="s">
        <v>45</v>
      </c>
      <c r="AA15" s="38" t="s">
        <v>46</v>
      </c>
      <c r="AB15" s="38" t="s">
        <v>47</v>
      </c>
      <c r="AC15" s="38" t="s">
        <v>48</v>
      </c>
      <c r="AD15" s="38" t="s">
        <v>49</v>
      </c>
      <c r="AE15" s="39" t="s">
        <v>50</v>
      </c>
      <c r="AF15" s="40" t="s">
        <v>51</v>
      </c>
    </row>
    <row r="16" spans="1:32" s="41" customFormat="1" ht="39" customHeight="1" thickBot="1" x14ac:dyDescent="0.3">
      <c r="A16" s="42"/>
      <c r="B16" s="43"/>
      <c r="C16" s="44"/>
      <c r="D16" s="45"/>
      <c r="E16" s="46"/>
      <c r="F16" s="47" t="s">
        <v>52</v>
      </c>
      <c r="G16" s="48">
        <v>18</v>
      </c>
      <c r="H16" s="48">
        <v>19</v>
      </c>
      <c r="I16" s="48">
        <v>20</v>
      </c>
      <c r="J16" s="48">
        <v>21</v>
      </c>
      <c r="K16" s="48">
        <v>22</v>
      </c>
      <c r="L16" s="48">
        <v>23</v>
      </c>
      <c r="M16" s="48">
        <v>24</v>
      </c>
      <c r="N16" s="48">
        <v>25</v>
      </c>
      <c r="O16" s="48">
        <v>26</v>
      </c>
      <c r="P16" s="48">
        <v>27</v>
      </c>
      <c r="Q16" s="48">
        <v>28</v>
      </c>
      <c r="R16" s="48">
        <v>29</v>
      </c>
      <c r="S16" s="48">
        <v>30</v>
      </c>
      <c r="T16" s="48">
        <v>31</v>
      </c>
      <c r="U16" s="48">
        <v>32</v>
      </c>
      <c r="V16" s="48">
        <v>33</v>
      </c>
      <c r="W16" s="48">
        <v>34</v>
      </c>
      <c r="X16" s="48">
        <v>35</v>
      </c>
      <c r="Y16" s="48">
        <v>36</v>
      </c>
      <c r="Z16" s="48">
        <v>37</v>
      </c>
      <c r="AA16" s="48">
        <v>38</v>
      </c>
      <c r="AB16" s="48">
        <v>39</v>
      </c>
      <c r="AC16" s="48">
        <v>40</v>
      </c>
      <c r="AD16" s="48">
        <v>41</v>
      </c>
      <c r="AE16" s="49" t="s">
        <v>53</v>
      </c>
      <c r="AF16" s="50"/>
    </row>
    <row r="17" spans="1:32" s="58" customFormat="1" ht="42" customHeight="1" x14ac:dyDescent="0.25">
      <c r="A17" s="51" t="s">
        <v>54</v>
      </c>
      <c r="B17" s="52">
        <v>2019</v>
      </c>
      <c r="C17" s="53">
        <v>5</v>
      </c>
      <c r="D17" s="54" t="s">
        <v>55</v>
      </c>
      <c r="E17" s="55" t="s">
        <v>56</v>
      </c>
      <c r="F17" s="56">
        <f>'[1]EUR - dvije baze (2)'!F17*7.5</f>
        <v>17250</v>
      </c>
      <c r="G17" s="56">
        <f>'[1]EUR - dvije baze (2)'!G17*7.5</f>
        <v>18000</v>
      </c>
      <c r="H17" s="56">
        <f>'[1]EUR - dvije baze (2)'!H17*7.5</f>
        <v>20250</v>
      </c>
      <c r="I17" s="56">
        <f>'[1]EUR - dvije baze (2)'!I17*7.5</f>
        <v>21000</v>
      </c>
      <c r="J17" s="56">
        <f>'[1]EUR - dvije baze (2)'!J17*7.5</f>
        <v>21750</v>
      </c>
      <c r="K17" s="56">
        <f>'[1]EUR - dvije baze (2)'!K17*7.5</f>
        <v>28500</v>
      </c>
      <c r="L17" s="56">
        <f>'[1]EUR - dvije baze (2)'!L17*7.5</f>
        <v>31500</v>
      </c>
      <c r="M17" s="56">
        <f>'[1]EUR - dvije baze (2)'!M17*7.5</f>
        <v>31500</v>
      </c>
      <c r="N17" s="56">
        <f>'[1]EUR - dvije baze (2)'!N17*7.5</f>
        <v>34500</v>
      </c>
      <c r="O17" s="56">
        <f>'[1]EUR - dvije baze (2)'!O17*7.5</f>
        <v>39000</v>
      </c>
      <c r="P17" s="56">
        <f>'[1]EUR - dvije baze (2)'!P17*7.5</f>
        <v>40500</v>
      </c>
      <c r="Q17" s="56">
        <f>'[1]EUR - dvije baze (2)'!Q17*7.5</f>
        <v>40500</v>
      </c>
      <c r="R17" s="56">
        <f>'[1]EUR - dvije baze (2)'!R17*7.5</f>
        <v>42000</v>
      </c>
      <c r="S17" s="56">
        <f>'[1]EUR - dvije baze (2)'!S17*7.5</f>
        <v>42000</v>
      </c>
      <c r="T17" s="56">
        <f>'[1]EUR - dvije baze (2)'!T17*7.5</f>
        <v>43500</v>
      </c>
      <c r="U17" s="56">
        <f>'[1]EUR - dvije baze (2)'!U17*7.5</f>
        <v>43500</v>
      </c>
      <c r="V17" s="56">
        <f>'[1]EUR - dvije baze (2)'!V17*7.5</f>
        <v>42000</v>
      </c>
      <c r="W17" s="56">
        <f>'[1]EUR - dvije baze (2)'!W17*7.5</f>
        <v>40500</v>
      </c>
      <c r="X17" s="56">
        <f>'[1]EUR - dvije baze (2)'!X17*7.5</f>
        <v>39750</v>
      </c>
      <c r="Y17" s="56">
        <f>'[1]EUR - dvije baze (2)'!Y17*7.5</f>
        <v>36000</v>
      </c>
      <c r="Z17" s="56">
        <f>'[1]EUR - dvije baze (2)'!Z17*7.5</f>
        <v>33750</v>
      </c>
      <c r="AA17" s="56">
        <f>'[1]EUR - dvije baze (2)'!AA17*7.5</f>
        <v>27000</v>
      </c>
      <c r="AB17" s="56">
        <f>'[1]EUR - dvije baze (2)'!AB17*7.5</f>
        <v>24000</v>
      </c>
      <c r="AC17" s="56">
        <f>'[1]EUR - dvije baze (2)'!AC17*7.5</f>
        <v>21000</v>
      </c>
      <c r="AD17" s="56">
        <f>'[1]EUR - dvije baze (2)'!AD17*7.5</f>
        <v>21000</v>
      </c>
      <c r="AE17" s="56">
        <f>'[1]EUR - dvije baze (2)'!AE17*7.5</f>
        <v>17250</v>
      </c>
      <c r="AF17" s="57">
        <f>'[1]EUR - dvije baze (2)'!AF17*7.5</f>
        <v>15000</v>
      </c>
    </row>
    <row r="18" spans="1:32" s="58" customFormat="1" ht="42" customHeight="1" x14ac:dyDescent="0.25">
      <c r="A18" s="59" t="s">
        <v>57</v>
      </c>
      <c r="B18" s="60">
        <v>2020</v>
      </c>
      <c r="C18" s="61">
        <v>5</v>
      </c>
      <c r="D18" s="62" t="s">
        <v>55</v>
      </c>
      <c r="E18" s="63">
        <v>15.6</v>
      </c>
      <c r="F18" s="64">
        <f>'[1]EUR - dvije baze (2)'!F18*7.5</f>
        <v>17250</v>
      </c>
      <c r="G18" s="65">
        <f>'[1]EUR - dvije baze (2)'!G18*7.5</f>
        <v>19500</v>
      </c>
      <c r="H18" s="65">
        <f>'[1]EUR - dvije baze (2)'!H18*7.5</f>
        <v>21375</v>
      </c>
      <c r="I18" s="65">
        <f>'[1]EUR - dvije baze (2)'!I18*7.5</f>
        <v>22425</v>
      </c>
      <c r="J18" s="65">
        <f>'[1]EUR - dvije baze (2)'!J18*7.5</f>
        <v>23175</v>
      </c>
      <c r="K18" s="65">
        <f>'[1]EUR - dvije baze (2)'!K18*7.5</f>
        <v>29175</v>
      </c>
      <c r="L18" s="65">
        <f>'[1]EUR - dvije baze (2)'!L18*7.5</f>
        <v>33000</v>
      </c>
      <c r="M18" s="65">
        <f>'[1]EUR - dvije baze (2)'!M18*7.5</f>
        <v>33000</v>
      </c>
      <c r="N18" s="65">
        <f>'[1]EUR - dvije baze (2)'!N18*7.5</f>
        <v>35925</v>
      </c>
      <c r="O18" s="65">
        <f>'[1]EUR - dvije baze (2)'!O18*7.5</f>
        <v>39000</v>
      </c>
      <c r="P18" s="65">
        <f>'[1]EUR - dvije baze (2)'!P18*7.5</f>
        <v>41175</v>
      </c>
      <c r="Q18" s="65">
        <f>'[1]EUR - dvije baze (2)'!Q18*7.5</f>
        <v>42675</v>
      </c>
      <c r="R18" s="65">
        <f>'[1]EUR - dvije baze (2)'!R18*7.5</f>
        <v>42675</v>
      </c>
      <c r="S18" s="65">
        <f>'[1]EUR - dvije baze (2)'!S18*7.5</f>
        <v>43425</v>
      </c>
      <c r="T18" s="65">
        <f>'[1]EUR - dvije baze (2)'!T18*7.5</f>
        <v>43875</v>
      </c>
      <c r="U18" s="65">
        <f>'[1]EUR - dvije baze (2)'!U18*7.5</f>
        <v>44625</v>
      </c>
      <c r="V18" s="65">
        <f>'[1]EUR - dvije baze (2)'!V18*7.5</f>
        <v>43875</v>
      </c>
      <c r="W18" s="65">
        <f>'[1]EUR - dvije baze (2)'!W18*7.5</f>
        <v>42675</v>
      </c>
      <c r="X18" s="65">
        <f>'[1]EUR - dvije baze (2)'!X18*7.5</f>
        <v>41925</v>
      </c>
      <c r="Y18" s="65">
        <f>'[1]EUR - dvije baze (2)'!Y18*7.5</f>
        <v>37875</v>
      </c>
      <c r="Z18" s="65">
        <f>'[1]EUR - dvije baze (2)'!Z18*7.5</f>
        <v>37875</v>
      </c>
      <c r="AA18" s="65">
        <f>'[1]EUR - dvije baze (2)'!AA18*7.5</f>
        <v>34875</v>
      </c>
      <c r="AB18" s="65">
        <f>'[1]EUR - dvije baze (2)'!AB18*7.5</f>
        <v>26175</v>
      </c>
      <c r="AC18" s="65">
        <f>'[1]EUR - dvije baze (2)'!AC18*7.5</f>
        <v>26175</v>
      </c>
      <c r="AD18" s="65">
        <f>'[1]EUR - dvije baze (2)'!AD18*7.5</f>
        <v>21675</v>
      </c>
      <c r="AE18" s="66">
        <f>'[1]EUR - dvije baze (2)'!AE18*7.5</f>
        <v>17250</v>
      </c>
      <c r="AF18" s="67">
        <f>'[1]EUR - dvije baze (2)'!AF18*7.5</f>
        <v>15000</v>
      </c>
    </row>
    <row r="19" spans="1:32" s="58" customFormat="1" ht="42" customHeight="1" x14ac:dyDescent="0.25">
      <c r="A19" s="68" t="s">
        <v>58</v>
      </c>
      <c r="B19" s="69">
        <v>2020</v>
      </c>
      <c r="C19" s="70">
        <v>5</v>
      </c>
      <c r="D19" s="71" t="s">
        <v>55</v>
      </c>
      <c r="E19" s="72">
        <v>14.6</v>
      </c>
      <c r="F19" s="73">
        <f>'[1]EUR - dvije baze (2)'!F19*7.5</f>
        <v>17100</v>
      </c>
      <c r="G19" s="74">
        <f>'[1]EUR - dvije baze (2)'!G19*7.5</f>
        <v>17850</v>
      </c>
      <c r="H19" s="74">
        <f>'[1]EUR - dvije baze (2)'!H19*7.5</f>
        <v>20100</v>
      </c>
      <c r="I19" s="74">
        <f>'[1]EUR - dvije baze (2)'!I19*7.5</f>
        <v>23100</v>
      </c>
      <c r="J19" s="74">
        <f>'[1]EUR - dvije baze (2)'!J19*7.5</f>
        <v>25350</v>
      </c>
      <c r="K19" s="74">
        <f>'[1]EUR - dvije baze (2)'!K19*7.5</f>
        <v>27675</v>
      </c>
      <c r="L19" s="74">
        <f>'[1]EUR - dvije baze (2)'!L19*7.5</f>
        <v>29925</v>
      </c>
      <c r="M19" s="74">
        <f>'[1]EUR - dvije baze (2)'!M19*7.5</f>
        <v>31350</v>
      </c>
      <c r="N19" s="74">
        <f>'[1]EUR - dvije baze (2)'!N19*7.5</f>
        <v>33675</v>
      </c>
      <c r="O19" s="74">
        <f>'[1]EUR - dvije baze (2)'!O19*7.5</f>
        <v>33675</v>
      </c>
      <c r="P19" s="74">
        <f>'[1]EUR - dvije baze (2)'!P19*7.5</f>
        <v>36600</v>
      </c>
      <c r="Q19" s="74">
        <f>'[1]EUR - dvije baze (2)'!Q19*7.5</f>
        <v>36975</v>
      </c>
      <c r="R19" s="74">
        <f>'[1]EUR - dvije baze (2)'!R19*7.5</f>
        <v>36675</v>
      </c>
      <c r="S19" s="74">
        <f>'[1]EUR - dvije baze (2)'!S19*7.5</f>
        <v>38475</v>
      </c>
      <c r="T19" s="74">
        <f>'[1]EUR - dvije baze (2)'!T19*7.5</f>
        <v>39000</v>
      </c>
      <c r="U19" s="74">
        <f>'[1]EUR - dvije baze (2)'!U19*7.5</f>
        <v>39750</v>
      </c>
      <c r="V19" s="74">
        <f>'[1]EUR - dvije baze (2)'!V19*7.5</f>
        <v>38850</v>
      </c>
      <c r="W19" s="74">
        <f>'[1]EUR - dvije baze (2)'!W19*7.5</f>
        <v>36975</v>
      </c>
      <c r="X19" s="74">
        <f>'[1]EUR - dvije baze (2)'!X19*7.5</f>
        <v>36225</v>
      </c>
      <c r="Y19" s="74">
        <f>'[1]EUR - dvije baze (2)'!Y19*7.5</f>
        <v>34800</v>
      </c>
      <c r="Z19" s="74">
        <f>'[1]EUR - dvije baze (2)'!Z19*7.5</f>
        <v>32175</v>
      </c>
      <c r="AA19" s="74">
        <f>'[1]EUR - dvije baze (2)'!AA19*7.5</f>
        <v>30225</v>
      </c>
      <c r="AB19" s="74">
        <f>'[1]EUR - dvije baze (2)'!AB19*7.5</f>
        <v>27675</v>
      </c>
      <c r="AC19" s="74">
        <f>'[1]EUR - dvije baze (2)'!AC19*7.5</f>
        <v>19050</v>
      </c>
      <c r="AD19" s="74">
        <f>'[1]EUR - dvije baze (2)'!AD19*7.5</f>
        <v>17850</v>
      </c>
      <c r="AE19" s="75">
        <f>'[1]EUR - dvije baze (2)'!AE19*7.5</f>
        <v>17100</v>
      </c>
      <c r="AF19" s="76">
        <f>'[1]EUR - dvije baze (2)'!AF19*7.5</f>
        <v>15000</v>
      </c>
    </row>
    <row r="20" spans="1:32" s="58" customFormat="1" ht="39" customHeight="1" x14ac:dyDescent="0.25">
      <c r="A20" s="59" t="s">
        <v>59</v>
      </c>
      <c r="B20" s="60">
        <v>2019</v>
      </c>
      <c r="C20" s="61">
        <v>5</v>
      </c>
      <c r="D20" s="62" t="s">
        <v>55</v>
      </c>
      <c r="E20" s="63">
        <v>14.15</v>
      </c>
      <c r="F20" s="64">
        <f>'[1]EUR - dvije baze (2)'!F20*7.5</f>
        <v>16350</v>
      </c>
      <c r="G20" s="65">
        <f>'[1]EUR - dvije baze (2)'!G20*7.5</f>
        <v>16350</v>
      </c>
      <c r="H20" s="65">
        <f>'[1]EUR - dvije baze (2)'!H20*7.5</f>
        <v>19350</v>
      </c>
      <c r="I20" s="65">
        <f>'[1]EUR - dvije baze (2)'!I20*7.5</f>
        <v>22350</v>
      </c>
      <c r="J20" s="65">
        <f>'[1]EUR - dvije baze (2)'!J20*7.5</f>
        <v>24600</v>
      </c>
      <c r="K20" s="65">
        <f>'[1]EUR - dvije baze (2)'!K20*7.5</f>
        <v>26925</v>
      </c>
      <c r="L20" s="65">
        <f>'[1]EUR - dvije baze (2)'!L20*7.5</f>
        <v>29175</v>
      </c>
      <c r="M20" s="65">
        <f>'[1]EUR - dvije baze (2)'!M20*7.5</f>
        <v>29850</v>
      </c>
      <c r="N20" s="65">
        <f>'[1]EUR - dvije baze (2)'!N20*7.5</f>
        <v>32925</v>
      </c>
      <c r="O20" s="65">
        <f>'[1]EUR - dvije baze (2)'!O20*7.5</f>
        <v>32925</v>
      </c>
      <c r="P20" s="65">
        <f>'[1]EUR - dvije baze (2)'!P20*7.5</f>
        <v>35850</v>
      </c>
      <c r="Q20" s="65">
        <f>'[1]EUR - dvije baze (2)'!Q20*7.5</f>
        <v>35850</v>
      </c>
      <c r="R20" s="65">
        <f>'[1]EUR - dvije baze (2)'!R20*7.5</f>
        <v>35850</v>
      </c>
      <c r="S20" s="65">
        <f>'[1]EUR - dvije baze (2)'!S20*7.5</f>
        <v>37350</v>
      </c>
      <c r="T20" s="65">
        <f>'[1]EUR - dvije baze (2)'!T20*7.5</f>
        <v>37350</v>
      </c>
      <c r="U20" s="65">
        <f>'[1]EUR - dvije baze (2)'!U20*7.5</f>
        <v>37350</v>
      </c>
      <c r="V20" s="65">
        <f>'[1]EUR - dvije baze (2)'!V20*7.5</f>
        <v>35850</v>
      </c>
      <c r="W20" s="65">
        <f>'[1]EUR - dvije baze (2)'!W20*7.5</f>
        <v>35850</v>
      </c>
      <c r="X20" s="65">
        <f>'[1]EUR - dvije baze (2)'!X20*7.5</f>
        <v>35100</v>
      </c>
      <c r="Y20" s="65">
        <f>'[1]EUR - dvije baze (2)'!Y20*7.5</f>
        <v>32925</v>
      </c>
      <c r="Z20" s="65">
        <f>'[1]EUR - dvije baze (2)'!Z20*7.5</f>
        <v>29850</v>
      </c>
      <c r="AA20" s="65">
        <f>'[1]EUR - dvije baze (2)'!AA20*7.5</f>
        <v>28350</v>
      </c>
      <c r="AB20" s="65">
        <f>'[1]EUR - dvije baze (2)'!AB20*7.5</f>
        <v>26925</v>
      </c>
      <c r="AC20" s="65">
        <f>'[1]EUR - dvije baze (2)'!AC20*7.5</f>
        <v>17175</v>
      </c>
      <c r="AD20" s="65">
        <f>'[1]EUR - dvije baze (2)'!AD20*7.5</f>
        <v>17175</v>
      </c>
      <c r="AE20" s="66">
        <f>'[1]EUR - dvije baze (2)'!AE20*7.5</f>
        <v>16350</v>
      </c>
      <c r="AF20" s="77">
        <f>'[1]EUR - dvije baze (2)'!AF20*7.5</f>
        <v>15000</v>
      </c>
    </row>
    <row r="21" spans="1:32" s="58" customFormat="1" ht="42" customHeight="1" x14ac:dyDescent="0.25">
      <c r="A21" s="68" t="s">
        <v>60</v>
      </c>
      <c r="B21" s="69">
        <v>2020</v>
      </c>
      <c r="C21" s="70">
        <v>3</v>
      </c>
      <c r="D21" s="71" t="s">
        <v>61</v>
      </c>
      <c r="E21" s="72">
        <v>14.27</v>
      </c>
      <c r="F21" s="73">
        <f>'[1]EUR - dvije baze (2)'!F21*7.5</f>
        <v>15037.5</v>
      </c>
      <c r="G21" s="74">
        <f>'[1]EUR - dvije baze (2)'!G21*7.5</f>
        <v>15037.5</v>
      </c>
      <c r="H21" s="74">
        <f>'[1]EUR - dvije baze (2)'!H21*7.5</f>
        <v>15037.5</v>
      </c>
      <c r="I21" s="74">
        <f>'[1]EUR - dvije baze (2)'!I21*7.5</f>
        <v>17287.5</v>
      </c>
      <c r="J21" s="74">
        <f>'[1]EUR - dvije baze (2)'!J21*7.5</f>
        <v>21037.5</v>
      </c>
      <c r="K21" s="74">
        <f>'[1]EUR - dvije baze (2)'!K21*7.5</f>
        <v>22537.5</v>
      </c>
      <c r="L21" s="74">
        <f>'[1]EUR - dvije baze (2)'!L21*7.5</f>
        <v>25537.5</v>
      </c>
      <c r="M21" s="74">
        <f>'[1]EUR - dvije baze (2)'!M21*7.5</f>
        <v>25537.5</v>
      </c>
      <c r="N21" s="74">
        <f>'[1]EUR - dvije baze (2)'!N21*7.5</f>
        <v>30037.5</v>
      </c>
      <c r="O21" s="74">
        <f>'[1]EUR - dvije baze (2)'!O21*7.5</f>
        <v>30037.5</v>
      </c>
      <c r="P21" s="74">
        <f>'[1]EUR - dvije baze (2)'!P21*7.5</f>
        <v>31912.5</v>
      </c>
      <c r="Q21" s="74">
        <f>'[1]EUR - dvije baze (2)'!Q21*7.5</f>
        <v>32662.5</v>
      </c>
      <c r="R21" s="74">
        <f>'[1]EUR - dvije baze (2)'!R21*7.5</f>
        <v>32662.5</v>
      </c>
      <c r="S21" s="74">
        <f>'[1]EUR - dvije baze (2)'!S21*7.5</f>
        <v>32662.5</v>
      </c>
      <c r="T21" s="74">
        <f>'[1]EUR - dvije baze (2)'!T21*7.5</f>
        <v>33412.5</v>
      </c>
      <c r="U21" s="74">
        <f>'[1]EUR - dvije baze (2)'!U21*7.5</f>
        <v>33787.5</v>
      </c>
      <c r="V21" s="74">
        <f>'[1]EUR - dvije baze (2)'!V21*7.5</f>
        <v>33787.5</v>
      </c>
      <c r="W21" s="74">
        <f>'[1]EUR - dvije baze (2)'!W21*7.5</f>
        <v>31537.5</v>
      </c>
      <c r="X21" s="74">
        <f>'[1]EUR - dvije baze (2)'!X21*7.5</f>
        <v>30037.5</v>
      </c>
      <c r="Y21" s="74">
        <f>'[1]EUR - dvije baze (2)'!Y21*7.5</f>
        <v>30037.5</v>
      </c>
      <c r="Z21" s="74">
        <f>'[1]EUR - dvije baze (2)'!Z21*7.5</f>
        <v>28537.5</v>
      </c>
      <c r="AA21" s="74">
        <f>'[1]EUR - dvije baze (2)'!AA21*7.5</f>
        <v>27037.5</v>
      </c>
      <c r="AB21" s="74">
        <f>'[1]EUR - dvije baze (2)'!AB21*7.5</f>
        <v>22087.5</v>
      </c>
      <c r="AC21" s="74">
        <f>'[1]EUR - dvije baze (2)'!AC21*7.5</f>
        <v>15037.5</v>
      </c>
      <c r="AD21" s="74">
        <f>'[1]EUR - dvije baze (2)'!AD21*7.5</f>
        <v>15037.5</v>
      </c>
      <c r="AE21" s="75">
        <f>'[1]EUR - dvije baze (2)'!AE21*7.5</f>
        <v>15037.5</v>
      </c>
      <c r="AF21" s="78">
        <f>'[1]EUR - dvije baze (2)'!AF21*7.5</f>
        <v>15000</v>
      </c>
    </row>
    <row r="22" spans="1:32" s="58" customFormat="1" ht="42" customHeight="1" x14ac:dyDescent="0.25">
      <c r="A22" s="59" t="s">
        <v>62</v>
      </c>
      <c r="B22" s="60" t="s">
        <v>63</v>
      </c>
      <c r="C22" s="61">
        <v>4</v>
      </c>
      <c r="D22" s="62" t="s">
        <v>64</v>
      </c>
      <c r="E22" s="63">
        <v>14.27</v>
      </c>
      <c r="F22" s="64">
        <f>'[1]EUR - dvije baze (2)'!F22*7.5</f>
        <v>14850</v>
      </c>
      <c r="G22" s="65">
        <f>'[1]EUR - dvije baze (2)'!G22*7.5</f>
        <v>14850</v>
      </c>
      <c r="H22" s="65">
        <f>'[1]EUR - dvije baze (2)'!H22*7.5</f>
        <v>14850</v>
      </c>
      <c r="I22" s="65">
        <f>'[1]EUR - dvije baze (2)'!I22*7.5</f>
        <v>17100</v>
      </c>
      <c r="J22" s="65">
        <f>'[1]EUR - dvije baze (2)'!J22*7.5</f>
        <v>20850</v>
      </c>
      <c r="K22" s="65">
        <f>'[1]EUR - dvije baze (2)'!K22*7.5</f>
        <v>22350</v>
      </c>
      <c r="L22" s="65">
        <f>'[1]EUR - dvije baze (2)'!L22*7.5</f>
        <v>25350</v>
      </c>
      <c r="M22" s="65">
        <f>'[1]EUR - dvije baze (2)'!M22*7.5</f>
        <v>25350</v>
      </c>
      <c r="N22" s="65">
        <f>'[1]EUR - dvije baze (2)'!N22*7.5</f>
        <v>29850</v>
      </c>
      <c r="O22" s="65">
        <f>'[1]EUR - dvije baze (2)'!O22*7.5</f>
        <v>29850</v>
      </c>
      <c r="P22" s="65">
        <f>'[1]EUR - dvije baze (2)'!P22*7.5</f>
        <v>29850</v>
      </c>
      <c r="Q22" s="65">
        <f>'[1]EUR - dvije baze (2)'!Q22*7.5</f>
        <v>30600</v>
      </c>
      <c r="R22" s="65">
        <f>'[1]EUR - dvije baze (2)'!R22*7.5</f>
        <v>31350</v>
      </c>
      <c r="S22" s="65">
        <f>'[1]EUR - dvije baze (2)'!S22*7.5</f>
        <v>31350</v>
      </c>
      <c r="T22" s="65">
        <f>'[1]EUR - dvije baze (2)'!T22*7.5</f>
        <v>33600</v>
      </c>
      <c r="U22" s="65">
        <f>'[1]EUR - dvije baze (2)'!U22*7.5</f>
        <v>33600</v>
      </c>
      <c r="V22" s="65">
        <f>'[1]EUR - dvije baze (2)'!V22*7.5</f>
        <v>33600</v>
      </c>
      <c r="W22" s="65">
        <f>'[1]EUR - dvije baze (2)'!W22*7.5</f>
        <v>31350</v>
      </c>
      <c r="X22" s="65">
        <f>'[1]EUR - dvije baze (2)'!X22*7.5</f>
        <v>29850</v>
      </c>
      <c r="Y22" s="65">
        <f>'[1]EUR - dvije baze (2)'!Y22*7.5</f>
        <v>29850</v>
      </c>
      <c r="Z22" s="65">
        <f>'[1]EUR - dvije baze (2)'!Z22*7.5</f>
        <v>28350</v>
      </c>
      <c r="AA22" s="65">
        <f>'[1]EUR - dvije baze (2)'!AA22*7.5</f>
        <v>26850</v>
      </c>
      <c r="AB22" s="65">
        <f>'[1]EUR - dvije baze (2)'!AB22*7.5</f>
        <v>21900</v>
      </c>
      <c r="AC22" s="65">
        <f>'[1]EUR - dvije baze (2)'!AC22*7.5</f>
        <v>14850</v>
      </c>
      <c r="AD22" s="65">
        <f>'[1]EUR - dvije baze (2)'!AD22*7.5</f>
        <v>14850</v>
      </c>
      <c r="AE22" s="66">
        <f>'[1]EUR - dvije baze (2)'!AE22*7.5</f>
        <v>14850</v>
      </c>
      <c r="AF22" s="67">
        <f>'[1]EUR - dvije baze (2)'!AF22*7.5</f>
        <v>15000</v>
      </c>
    </row>
    <row r="23" spans="1:32" s="58" customFormat="1" ht="42" customHeight="1" x14ac:dyDescent="0.25">
      <c r="A23" s="68" t="s">
        <v>65</v>
      </c>
      <c r="B23" s="69">
        <v>2018</v>
      </c>
      <c r="C23" s="70">
        <v>4</v>
      </c>
      <c r="D23" s="71" t="s">
        <v>64</v>
      </c>
      <c r="E23" s="72">
        <v>14.27</v>
      </c>
      <c r="F23" s="73">
        <f>'[1]EUR - dvije baze (2)'!F23*7.5</f>
        <v>14100</v>
      </c>
      <c r="G23" s="74">
        <f>'[1]EUR - dvije baze (2)'!G23*7.5</f>
        <v>14100</v>
      </c>
      <c r="H23" s="74">
        <f>'[1]EUR - dvije baze (2)'!H23*7.5</f>
        <v>14100</v>
      </c>
      <c r="I23" s="74">
        <f>'[1]EUR - dvije baze (2)'!I23*7.5</f>
        <v>16350</v>
      </c>
      <c r="J23" s="74">
        <f>'[1]EUR - dvije baze (2)'!J23*7.5</f>
        <v>20100</v>
      </c>
      <c r="K23" s="74">
        <f>'[1]EUR - dvije baze (2)'!K23*7.5</f>
        <v>21600</v>
      </c>
      <c r="L23" s="74">
        <f>'[1]EUR - dvije baze (2)'!L23*7.5</f>
        <v>24600</v>
      </c>
      <c r="M23" s="74">
        <f>'[1]EUR - dvije baze (2)'!M23*7.5</f>
        <v>24600</v>
      </c>
      <c r="N23" s="74">
        <f>'[1]EUR - dvije baze (2)'!N23*7.5</f>
        <v>29100</v>
      </c>
      <c r="O23" s="74">
        <f>'[1]EUR - dvije baze (2)'!O23*7.5</f>
        <v>29100</v>
      </c>
      <c r="P23" s="74">
        <f>'[1]EUR - dvije baze (2)'!P23*7.5</f>
        <v>29100</v>
      </c>
      <c r="Q23" s="74">
        <f>'[1]EUR - dvije baze (2)'!Q23*7.5</f>
        <v>29850</v>
      </c>
      <c r="R23" s="74">
        <f>'[1]EUR - dvije baze (2)'!R23*7.5</f>
        <v>30600</v>
      </c>
      <c r="S23" s="74">
        <f>'[1]EUR - dvije baze (2)'!S23*7.5</f>
        <v>30600</v>
      </c>
      <c r="T23" s="74">
        <f>'[1]EUR - dvije baze (2)'!T23*7.5</f>
        <v>32850</v>
      </c>
      <c r="U23" s="74">
        <f>'[1]EUR - dvije baze (2)'!U23*7.5</f>
        <v>32850</v>
      </c>
      <c r="V23" s="74">
        <f>'[1]EUR - dvije baze (2)'!V23*7.5</f>
        <v>32850</v>
      </c>
      <c r="W23" s="74">
        <f>'[1]EUR - dvije baze (2)'!W23*7.5</f>
        <v>30600</v>
      </c>
      <c r="X23" s="74">
        <f>'[1]EUR - dvije baze (2)'!X23*7.5</f>
        <v>29100</v>
      </c>
      <c r="Y23" s="74">
        <f>'[1]EUR - dvije baze (2)'!Y23*7.5</f>
        <v>29100</v>
      </c>
      <c r="Z23" s="74">
        <f>'[1]EUR - dvije baze (2)'!Z23*7.5</f>
        <v>27600</v>
      </c>
      <c r="AA23" s="74">
        <f>'[1]EUR - dvije baze (2)'!AA23*7.5</f>
        <v>26100</v>
      </c>
      <c r="AB23" s="74">
        <f>'[1]EUR - dvije baze (2)'!AB23*7.5</f>
        <v>21150</v>
      </c>
      <c r="AC23" s="74">
        <f>'[1]EUR - dvije baze (2)'!AC23*7.5</f>
        <v>14100</v>
      </c>
      <c r="AD23" s="74">
        <f>'[1]EUR - dvije baze (2)'!AD23*7.5</f>
        <v>14100</v>
      </c>
      <c r="AE23" s="75">
        <f>'[1]EUR - dvije baze (2)'!AE23*7.5</f>
        <v>14100</v>
      </c>
      <c r="AF23" s="76">
        <f>'[1]EUR - dvije baze (2)'!AF23*7.5</f>
        <v>15000</v>
      </c>
    </row>
    <row r="24" spans="1:32" s="58" customFormat="1" ht="42" customHeight="1" x14ac:dyDescent="0.25">
      <c r="A24" s="59" t="s">
        <v>66</v>
      </c>
      <c r="B24" s="60">
        <v>2019</v>
      </c>
      <c r="C24" s="61">
        <v>4</v>
      </c>
      <c r="D24" s="62" t="s">
        <v>64</v>
      </c>
      <c r="E24" s="63">
        <v>13.98</v>
      </c>
      <c r="F24" s="64">
        <f>'[1]EUR - dvije baze (2)'!F24*7.5</f>
        <v>16350</v>
      </c>
      <c r="G24" s="65">
        <f>'[1]EUR - dvije baze (2)'!G24*7.5</f>
        <v>16350</v>
      </c>
      <c r="H24" s="65">
        <f>'[1]EUR - dvije baze (2)'!H24*7.5</f>
        <v>16350</v>
      </c>
      <c r="I24" s="65">
        <f>'[1]EUR - dvije baze (2)'!I24*7.5</f>
        <v>18600</v>
      </c>
      <c r="J24" s="65">
        <f>'[1]EUR - dvije baze (2)'!J24*7.5</f>
        <v>22350</v>
      </c>
      <c r="K24" s="65">
        <f>'[1]EUR - dvije baze (2)'!K24*7.5</f>
        <v>23850</v>
      </c>
      <c r="L24" s="65">
        <f>'[1]EUR - dvije baze (2)'!L24*7.5</f>
        <v>26850</v>
      </c>
      <c r="M24" s="65">
        <f>'[1]EUR - dvije baze (2)'!M24*7.5</f>
        <v>26850</v>
      </c>
      <c r="N24" s="65">
        <f>'[1]EUR - dvije baze (2)'!N24*7.5</f>
        <v>31350</v>
      </c>
      <c r="O24" s="65">
        <f>'[1]EUR - dvije baze (2)'!O24*7.5</f>
        <v>31350</v>
      </c>
      <c r="P24" s="65">
        <f>'[1]EUR - dvije baze (2)'!P24*7.5</f>
        <v>31350</v>
      </c>
      <c r="Q24" s="65">
        <f>'[1]EUR - dvije baze (2)'!Q24*7.5</f>
        <v>32100</v>
      </c>
      <c r="R24" s="65">
        <f>'[1]EUR - dvije baze (2)'!R24*7.5</f>
        <v>32850</v>
      </c>
      <c r="S24" s="65">
        <f>'[1]EUR - dvije baze (2)'!S24*7.5</f>
        <v>32850</v>
      </c>
      <c r="T24" s="65">
        <f>'[1]EUR - dvije baze (2)'!T24*7.5</f>
        <v>35100</v>
      </c>
      <c r="U24" s="65">
        <f>'[1]EUR - dvije baze (2)'!U24*7.5</f>
        <v>35100</v>
      </c>
      <c r="V24" s="65">
        <f>'[1]EUR - dvije baze (2)'!V24*7.5</f>
        <v>35100</v>
      </c>
      <c r="W24" s="65">
        <f>'[1]EUR - dvije baze (2)'!W24*7.5</f>
        <v>32850</v>
      </c>
      <c r="X24" s="65">
        <f>'[1]EUR - dvije baze (2)'!X24*7.5</f>
        <v>31350</v>
      </c>
      <c r="Y24" s="65">
        <f>'[1]EUR - dvije baze (2)'!Y24*7.5</f>
        <v>31350</v>
      </c>
      <c r="Z24" s="65">
        <f>'[1]EUR - dvije baze (2)'!Z24*7.5</f>
        <v>29850</v>
      </c>
      <c r="AA24" s="65">
        <f>'[1]EUR - dvije baze (2)'!AA24*7.5</f>
        <v>28350</v>
      </c>
      <c r="AB24" s="65">
        <f>'[1]EUR - dvije baze (2)'!AB24*7.5</f>
        <v>23400</v>
      </c>
      <c r="AC24" s="65">
        <f>'[1]EUR - dvije baze (2)'!AC24*7.5</f>
        <v>16350</v>
      </c>
      <c r="AD24" s="65">
        <f>'[1]EUR - dvije baze (2)'!AD24*7.5</f>
        <v>16350</v>
      </c>
      <c r="AE24" s="66">
        <f>'[1]EUR - dvije baze (2)'!AE24*7.5</f>
        <v>16350</v>
      </c>
      <c r="AF24" s="77">
        <f>'[1]EUR - dvije baze (2)'!AF24*7.5</f>
        <v>15000</v>
      </c>
    </row>
    <row r="25" spans="1:32" s="58" customFormat="1" ht="42" customHeight="1" x14ac:dyDescent="0.25">
      <c r="A25" s="68" t="s">
        <v>67</v>
      </c>
      <c r="B25" s="69">
        <v>2013</v>
      </c>
      <c r="C25" s="70">
        <v>4</v>
      </c>
      <c r="D25" s="71" t="s">
        <v>64</v>
      </c>
      <c r="E25" s="72">
        <v>14.27</v>
      </c>
      <c r="F25" s="73">
        <f>'[1]EUR - dvije baze (2)'!F25*7.5</f>
        <v>12600</v>
      </c>
      <c r="G25" s="74">
        <f>'[1]EUR - dvije baze (2)'!G25*7.5</f>
        <v>13350</v>
      </c>
      <c r="H25" s="74">
        <f>'[1]EUR - dvije baze (2)'!H25*7.5</f>
        <v>13350</v>
      </c>
      <c r="I25" s="74">
        <f>'[1]EUR - dvije baze (2)'!I25*7.5</f>
        <v>14850</v>
      </c>
      <c r="J25" s="74">
        <f>'[1]EUR - dvije baze (2)'!J25*7.5</f>
        <v>17100</v>
      </c>
      <c r="K25" s="74">
        <f>'[1]EUR - dvije baze (2)'!K25*7.5</f>
        <v>19350</v>
      </c>
      <c r="L25" s="74">
        <f>'[1]EUR - dvije baze (2)'!L25*7.5</f>
        <v>20850</v>
      </c>
      <c r="M25" s="74">
        <f>'[1]EUR - dvije baze (2)'!M25*7.5</f>
        <v>21600</v>
      </c>
      <c r="N25" s="74">
        <f>'[1]EUR - dvije baze (2)'!N25*7.5</f>
        <v>23850</v>
      </c>
      <c r="O25" s="74">
        <f>'[1]EUR - dvije baze (2)'!O25*7.5</f>
        <v>24600</v>
      </c>
      <c r="P25" s="74">
        <f>'[1]EUR - dvije baze (2)'!P25*7.5</f>
        <v>26850</v>
      </c>
      <c r="Q25" s="74">
        <f>'[1]EUR - dvije baze (2)'!Q25*7.5</f>
        <v>27600</v>
      </c>
      <c r="R25" s="74">
        <f>'[1]EUR - dvije baze (2)'!R25*7.5</f>
        <v>27600</v>
      </c>
      <c r="S25" s="74">
        <f>'[1]EUR - dvije baze (2)'!S25*7.5</f>
        <v>27600</v>
      </c>
      <c r="T25" s="74">
        <f>'[1]EUR - dvije baze (2)'!T25*7.5</f>
        <v>27600</v>
      </c>
      <c r="U25" s="74">
        <f>'[1]EUR - dvije baze (2)'!U25*7.5</f>
        <v>27600</v>
      </c>
      <c r="V25" s="74">
        <f>'[1]EUR - dvije baze (2)'!V25*7.5</f>
        <v>27600</v>
      </c>
      <c r="W25" s="74">
        <f>'[1]EUR - dvije baze (2)'!W25*7.5</f>
        <v>26850</v>
      </c>
      <c r="X25" s="74">
        <f>'[1]EUR - dvije baze (2)'!X25*7.5</f>
        <v>26100</v>
      </c>
      <c r="Y25" s="74">
        <f>'[1]EUR - dvije baze (2)'!Y25*7.5</f>
        <v>25350</v>
      </c>
      <c r="Z25" s="74">
        <f>'[1]EUR - dvije baze (2)'!Z25*7.5</f>
        <v>22350</v>
      </c>
      <c r="AA25" s="74">
        <f>'[1]EUR - dvije baze (2)'!AA25*7.5</f>
        <v>22350</v>
      </c>
      <c r="AB25" s="74">
        <f>'[1]EUR - dvije baze (2)'!AB25*7.5</f>
        <v>17100</v>
      </c>
      <c r="AC25" s="74">
        <f>'[1]EUR - dvije baze (2)'!AC25*7.5</f>
        <v>13350</v>
      </c>
      <c r="AD25" s="74">
        <f>'[1]EUR - dvije baze (2)'!AD25*7.5</f>
        <v>12600</v>
      </c>
      <c r="AE25" s="75">
        <f>'[1]EUR - dvije baze (2)'!AE25*7.5</f>
        <v>12600</v>
      </c>
      <c r="AF25" s="78">
        <f>'[1]EUR - dvije baze (2)'!AF25*7.5</f>
        <v>15000</v>
      </c>
    </row>
    <row r="26" spans="1:32" s="58" customFormat="1" ht="42" customHeight="1" x14ac:dyDescent="0.25">
      <c r="A26" s="59" t="s">
        <v>68</v>
      </c>
      <c r="B26" s="60">
        <v>2020</v>
      </c>
      <c r="C26" s="61">
        <v>4</v>
      </c>
      <c r="D26" s="62" t="s">
        <v>69</v>
      </c>
      <c r="E26" s="63">
        <v>13.85</v>
      </c>
      <c r="F26" s="64">
        <f>'[1]EUR - dvije baze (2)'!F26*7.5</f>
        <v>15225</v>
      </c>
      <c r="G26" s="65">
        <f>'[1]EUR - dvije baze (2)'!G26*7.5</f>
        <v>15225</v>
      </c>
      <c r="H26" s="65">
        <f>'[1]EUR - dvije baze (2)'!H26*7.5</f>
        <v>17850</v>
      </c>
      <c r="I26" s="65">
        <f>'[1]EUR - dvije baze (2)'!I26*7.5</f>
        <v>17850</v>
      </c>
      <c r="J26" s="65">
        <f>'[1]EUR - dvije baze (2)'!J26*7.5</f>
        <v>20100</v>
      </c>
      <c r="K26" s="65">
        <f>'[1]EUR - dvije baze (2)'!K26*7.5</f>
        <v>22350</v>
      </c>
      <c r="L26" s="65">
        <f>'[1]EUR - dvije baze (2)'!L26*7.5</f>
        <v>25350</v>
      </c>
      <c r="M26" s="65">
        <f>'[1]EUR - dvije baze (2)'!M26*7.5</f>
        <v>26850</v>
      </c>
      <c r="N26" s="65">
        <f>'[1]EUR - dvije baze (2)'!N26*7.5</f>
        <v>28350</v>
      </c>
      <c r="O26" s="65">
        <f>'[1]EUR - dvije baze (2)'!O26*7.5</f>
        <v>29850</v>
      </c>
      <c r="P26" s="65">
        <f>'[1]EUR - dvije baze (2)'!P26*7.5</f>
        <v>32100</v>
      </c>
      <c r="Q26" s="65">
        <f>'[1]EUR - dvije baze (2)'!Q26*7.5</f>
        <v>32100</v>
      </c>
      <c r="R26" s="65">
        <f>'[1]EUR - dvije baze (2)'!R26*7.5</f>
        <v>33600</v>
      </c>
      <c r="S26" s="65">
        <f>'[1]EUR - dvije baze (2)'!S26*7.5</f>
        <v>33600</v>
      </c>
      <c r="T26" s="65">
        <f>'[1]EUR - dvije baze (2)'!T26*7.5</f>
        <v>33600</v>
      </c>
      <c r="U26" s="65">
        <f>'[1]EUR - dvije baze (2)'!U26*7.5</f>
        <v>32850</v>
      </c>
      <c r="V26" s="65">
        <f>'[1]EUR - dvije baze (2)'!V26*7.5</f>
        <v>31350</v>
      </c>
      <c r="W26" s="65">
        <f>'[1]EUR - dvije baze (2)'!W26*7.5</f>
        <v>29850</v>
      </c>
      <c r="X26" s="65">
        <f>'[1]EUR - dvije baze (2)'!X26*7.5</f>
        <v>28350</v>
      </c>
      <c r="Y26" s="65">
        <f>'[1]EUR - dvije baze (2)'!Y26*7.5</f>
        <v>28350</v>
      </c>
      <c r="Z26" s="65">
        <f>'[1]EUR - dvije baze (2)'!Z26*7.5</f>
        <v>26100</v>
      </c>
      <c r="AA26" s="65">
        <f>'[1]EUR - dvije baze (2)'!AA26*7.5</f>
        <v>23250</v>
      </c>
      <c r="AB26" s="65">
        <f>'[1]EUR - dvije baze (2)'!AB26*7.5</f>
        <v>17850</v>
      </c>
      <c r="AC26" s="65">
        <f>'[1]EUR - dvije baze (2)'!AC26*7.5</f>
        <v>16350</v>
      </c>
      <c r="AD26" s="65">
        <f>'[1]EUR - dvije baze (2)'!AD26*7.5</f>
        <v>15225</v>
      </c>
      <c r="AE26" s="66">
        <f>'[1]EUR - dvije baze (2)'!AE26*7.5</f>
        <v>15225</v>
      </c>
      <c r="AF26" s="67">
        <f>'[1]EUR - dvije baze (2)'!AF26*7.5</f>
        <v>15000</v>
      </c>
    </row>
    <row r="27" spans="1:32" s="58" customFormat="1" ht="42" customHeight="1" x14ac:dyDescent="0.25">
      <c r="A27" s="68" t="s">
        <v>70</v>
      </c>
      <c r="B27" s="69">
        <v>2018</v>
      </c>
      <c r="C27" s="70">
        <v>4</v>
      </c>
      <c r="D27" s="71" t="s">
        <v>69</v>
      </c>
      <c r="E27" s="72">
        <v>13.85</v>
      </c>
      <c r="F27" s="73">
        <f>'[1]EUR - dvije baze (2)'!F27*7.5</f>
        <v>14100</v>
      </c>
      <c r="G27" s="74">
        <f>'[1]EUR - dvije baze (2)'!G27*7.5</f>
        <v>14850</v>
      </c>
      <c r="H27" s="74">
        <f>'[1]EUR - dvije baze (2)'!H27*7.5</f>
        <v>15600</v>
      </c>
      <c r="I27" s="74">
        <f>'[1]EUR - dvije baze (2)'!I27*7.5</f>
        <v>15600</v>
      </c>
      <c r="J27" s="74">
        <f>'[1]EUR - dvije baze (2)'!J27*7.5</f>
        <v>17850</v>
      </c>
      <c r="K27" s="74">
        <f>'[1]EUR - dvije baze (2)'!K27*7.5</f>
        <v>20100</v>
      </c>
      <c r="L27" s="74">
        <f>'[1]EUR - dvije baze (2)'!L27*7.5</f>
        <v>23100</v>
      </c>
      <c r="M27" s="74">
        <f>'[1]EUR - dvije baze (2)'!M27*7.5</f>
        <v>24600</v>
      </c>
      <c r="N27" s="74">
        <f>'[1]EUR - dvije baze (2)'!N27*7.5</f>
        <v>26100</v>
      </c>
      <c r="O27" s="74">
        <f>'[1]EUR - dvije baze (2)'!O27*7.5</f>
        <v>27600</v>
      </c>
      <c r="P27" s="74">
        <f>'[1]EUR - dvije baze (2)'!P27*7.5</f>
        <v>29850</v>
      </c>
      <c r="Q27" s="74">
        <f>'[1]EUR - dvije baze (2)'!Q27*7.5</f>
        <v>29850</v>
      </c>
      <c r="R27" s="74">
        <f>'[1]EUR - dvije baze (2)'!R27*7.5</f>
        <v>31350</v>
      </c>
      <c r="S27" s="74">
        <f>'[1]EUR - dvije baze (2)'!S27*7.5</f>
        <v>31350</v>
      </c>
      <c r="T27" s="74">
        <f>'[1]EUR - dvije baze (2)'!T27*7.5</f>
        <v>31350</v>
      </c>
      <c r="U27" s="74">
        <f>'[1]EUR - dvije baze (2)'!U27*7.5</f>
        <v>30600</v>
      </c>
      <c r="V27" s="74">
        <f>'[1]EUR - dvije baze (2)'!V27*7.5</f>
        <v>29100</v>
      </c>
      <c r="W27" s="74">
        <f>'[1]EUR - dvije baze (2)'!W27*7.5</f>
        <v>27600</v>
      </c>
      <c r="X27" s="74">
        <f>'[1]EUR - dvije baze (2)'!X27*7.5</f>
        <v>26100</v>
      </c>
      <c r="Y27" s="74">
        <f>'[1]EUR - dvije baze (2)'!Y27*7.5</f>
        <v>26100</v>
      </c>
      <c r="Z27" s="74">
        <f>'[1]EUR - dvije baze (2)'!Z27*7.5</f>
        <v>23850</v>
      </c>
      <c r="AA27" s="74">
        <f>'[1]EUR - dvije baze (2)'!AA27*7.5</f>
        <v>21000</v>
      </c>
      <c r="AB27" s="74">
        <f>'[1]EUR - dvije baze (2)'!AB27*7.5</f>
        <v>15600</v>
      </c>
      <c r="AC27" s="74">
        <f>'[1]EUR - dvije baze (2)'!AC27*7.5</f>
        <v>14100</v>
      </c>
      <c r="AD27" s="74">
        <f>'[1]EUR - dvije baze (2)'!AD27*7.5</f>
        <v>14100</v>
      </c>
      <c r="AE27" s="75">
        <f>'[1]EUR - dvije baze (2)'!AE27*7.5</f>
        <v>14100</v>
      </c>
      <c r="AF27" s="76">
        <f>'[1]EUR - dvije baze (2)'!AF27*7.5</f>
        <v>15000</v>
      </c>
    </row>
    <row r="28" spans="1:32" s="58" customFormat="1" ht="42" customHeight="1" x14ac:dyDescent="0.25">
      <c r="A28" s="59" t="s">
        <v>71</v>
      </c>
      <c r="B28" s="60">
        <v>2018</v>
      </c>
      <c r="C28" s="61">
        <v>4</v>
      </c>
      <c r="D28" s="62" t="s">
        <v>69</v>
      </c>
      <c r="E28" s="63">
        <v>13.39</v>
      </c>
      <c r="F28" s="64">
        <f>'[1]EUR - dvije baze (2)'!F28*7.5</f>
        <v>14850</v>
      </c>
      <c r="G28" s="65">
        <f>'[1]EUR - dvije baze (2)'!G28*7.5</f>
        <v>16425</v>
      </c>
      <c r="H28" s="65">
        <f>'[1]EUR - dvije baze (2)'!H28*7.5</f>
        <v>16425</v>
      </c>
      <c r="I28" s="65">
        <f>'[1]EUR - dvije baze (2)'!I28*7.5</f>
        <v>18000</v>
      </c>
      <c r="J28" s="65">
        <f>'[1]EUR - dvije baze (2)'!J28*7.5</f>
        <v>20100</v>
      </c>
      <c r="K28" s="65">
        <f>'[1]EUR - dvije baze (2)'!K28*7.5</f>
        <v>22350</v>
      </c>
      <c r="L28" s="65">
        <f>'[1]EUR - dvije baze (2)'!L28*7.5</f>
        <v>23850</v>
      </c>
      <c r="M28" s="65">
        <f>'[1]EUR - dvije baze (2)'!M28*7.5</f>
        <v>26100</v>
      </c>
      <c r="N28" s="65">
        <f>'[1]EUR - dvije baze (2)'!N28*7.5</f>
        <v>26850</v>
      </c>
      <c r="O28" s="65">
        <f>'[1]EUR - dvije baze (2)'!O28*7.5</f>
        <v>27600</v>
      </c>
      <c r="P28" s="65">
        <f>'[1]EUR - dvije baze (2)'!P28*7.5</f>
        <v>29850</v>
      </c>
      <c r="Q28" s="65">
        <f>'[1]EUR - dvije baze (2)'!Q28*7.5</f>
        <v>30600</v>
      </c>
      <c r="R28" s="65">
        <f>'[1]EUR - dvije baze (2)'!R28*7.5</f>
        <v>30600</v>
      </c>
      <c r="S28" s="65">
        <f>'[1]EUR - dvije baze (2)'!S28*7.5</f>
        <v>33600</v>
      </c>
      <c r="T28" s="65">
        <f>'[1]EUR - dvije baze (2)'!T28*7.5</f>
        <v>33600</v>
      </c>
      <c r="U28" s="65">
        <f>'[1]EUR - dvije baze (2)'!U28*7.5</f>
        <v>33600</v>
      </c>
      <c r="V28" s="65">
        <f>'[1]EUR - dvije baze (2)'!V28*7.5</f>
        <v>32850</v>
      </c>
      <c r="W28" s="65">
        <f>'[1]EUR - dvije baze (2)'!W28*7.5</f>
        <v>29850</v>
      </c>
      <c r="X28" s="65">
        <f>'[1]EUR - dvije baze (2)'!X28*7.5</f>
        <v>29850</v>
      </c>
      <c r="Y28" s="65">
        <f>'[1]EUR - dvije baze (2)'!Y28*7.5</f>
        <v>28350</v>
      </c>
      <c r="Z28" s="65">
        <f>'[1]EUR - dvije baze (2)'!Z28*7.5</f>
        <v>27600</v>
      </c>
      <c r="AA28" s="65">
        <f>'[1]EUR - dvije baze (2)'!AA28*7.5</f>
        <v>24600</v>
      </c>
      <c r="AB28" s="65">
        <f>'[1]EUR - dvije baze (2)'!AB28*7.5</f>
        <v>19350</v>
      </c>
      <c r="AC28" s="65">
        <f>'[1]EUR - dvije baze (2)'!AC28*7.5</f>
        <v>15675</v>
      </c>
      <c r="AD28" s="65">
        <f>'[1]EUR - dvije baze (2)'!AD28*7.5</f>
        <v>15675</v>
      </c>
      <c r="AE28" s="66">
        <f>'[1]EUR - dvije baze (2)'!AE28*7.5</f>
        <v>14850</v>
      </c>
      <c r="AF28" s="77">
        <f>'[1]EUR - dvije baze (2)'!AF28*7.5</f>
        <v>15000</v>
      </c>
    </row>
    <row r="29" spans="1:32" s="58" customFormat="1" ht="42" customHeight="1" x14ac:dyDescent="0.25">
      <c r="A29" s="68" t="s">
        <v>71</v>
      </c>
      <c r="B29" s="69">
        <v>2018</v>
      </c>
      <c r="C29" s="70">
        <v>3</v>
      </c>
      <c r="D29" s="71" t="s">
        <v>72</v>
      </c>
      <c r="E29" s="72">
        <v>13.39</v>
      </c>
      <c r="F29" s="73">
        <f>'[1]EUR - dvije baze (2)'!F29*7.5</f>
        <v>14850</v>
      </c>
      <c r="G29" s="74">
        <f>'[1]EUR - dvije baze (2)'!G29*7.5</f>
        <v>16425</v>
      </c>
      <c r="H29" s="74">
        <f>'[1]EUR - dvije baze (2)'!H29*7.5</f>
        <v>16425</v>
      </c>
      <c r="I29" s="74">
        <f>'[1]EUR - dvije baze (2)'!I29*7.5</f>
        <v>18000</v>
      </c>
      <c r="J29" s="74">
        <f>'[1]EUR - dvije baze (2)'!J29*7.5</f>
        <v>20100</v>
      </c>
      <c r="K29" s="74">
        <f>'[1]EUR - dvije baze (2)'!K29*7.5</f>
        <v>22350</v>
      </c>
      <c r="L29" s="74">
        <f>'[1]EUR - dvije baze (2)'!L29*7.5</f>
        <v>23850</v>
      </c>
      <c r="M29" s="74">
        <f>'[1]EUR - dvije baze (2)'!M29*7.5</f>
        <v>26100</v>
      </c>
      <c r="N29" s="74">
        <f>'[1]EUR - dvije baze (2)'!N29*7.5</f>
        <v>26850</v>
      </c>
      <c r="O29" s="74">
        <f>'[1]EUR - dvije baze (2)'!O29*7.5</f>
        <v>27600</v>
      </c>
      <c r="P29" s="74">
        <f>'[1]EUR - dvije baze (2)'!P29*7.5</f>
        <v>29850</v>
      </c>
      <c r="Q29" s="74">
        <f>'[1]EUR - dvije baze (2)'!Q29*7.5</f>
        <v>30600</v>
      </c>
      <c r="R29" s="74">
        <f>'[1]EUR - dvije baze (2)'!R29*7.5</f>
        <v>30600</v>
      </c>
      <c r="S29" s="74">
        <f>'[1]EUR - dvije baze (2)'!S29*7.5</f>
        <v>33600</v>
      </c>
      <c r="T29" s="74">
        <f>'[1]EUR - dvije baze (2)'!T29*7.5</f>
        <v>33600</v>
      </c>
      <c r="U29" s="74">
        <f>'[1]EUR - dvije baze (2)'!U29*7.5</f>
        <v>33600</v>
      </c>
      <c r="V29" s="74">
        <f>'[1]EUR - dvije baze (2)'!V29*7.5</f>
        <v>32850</v>
      </c>
      <c r="W29" s="74">
        <f>'[1]EUR - dvije baze (2)'!W29*7.5</f>
        <v>29850</v>
      </c>
      <c r="X29" s="74">
        <f>'[1]EUR - dvije baze (2)'!X29*7.5</f>
        <v>29850</v>
      </c>
      <c r="Y29" s="74">
        <f>'[1]EUR - dvije baze (2)'!Y29*7.5</f>
        <v>28350</v>
      </c>
      <c r="Z29" s="74">
        <f>'[1]EUR - dvije baze (2)'!Z29*7.5</f>
        <v>27600</v>
      </c>
      <c r="AA29" s="74">
        <f>'[1]EUR - dvije baze (2)'!AA29*7.5</f>
        <v>24600</v>
      </c>
      <c r="AB29" s="74">
        <f>'[1]EUR - dvije baze (2)'!AB29*7.5</f>
        <v>19350</v>
      </c>
      <c r="AC29" s="74">
        <f>'[1]EUR - dvije baze (2)'!AC29*7.5</f>
        <v>15675</v>
      </c>
      <c r="AD29" s="74">
        <f>'[1]EUR - dvije baze (2)'!AD29*7.5</f>
        <v>15675</v>
      </c>
      <c r="AE29" s="75">
        <f>'[1]EUR - dvije baze (2)'!AE29*7.5</f>
        <v>14850</v>
      </c>
      <c r="AF29" s="78">
        <f>'[1]EUR - dvije baze (2)'!AF29*7.5</f>
        <v>15000</v>
      </c>
    </row>
    <row r="30" spans="1:32" s="58" customFormat="1" ht="42" customHeight="1" x14ac:dyDescent="0.25">
      <c r="A30" s="59" t="s">
        <v>73</v>
      </c>
      <c r="B30" s="60">
        <v>2018</v>
      </c>
      <c r="C30" s="61">
        <v>4</v>
      </c>
      <c r="D30" s="62" t="s">
        <v>69</v>
      </c>
      <c r="E30" s="63">
        <v>13.34</v>
      </c>
      <c r="F30" s="64">
        <f>'[1]EUR - dvije baze (2)'!F30*7.5</f>
        <v>14100</v>
      </c>
      <c r="G30" s="65">
        <f>'[1]EUR - dvije baze (2)'!G30*7.5</f>
        <v>14850</v>
      </c>
      <c r="H30" s="65">
        <f>'[1]EUR - dvije baze (2)'!H30*7.5</f>
        <v>15600</v>
      </c>
      <c r="I30" s="65">
        <f>'[1]EUR - dvije baze (2)'!I30*7.5</f>
        <v>15600</v>
      </c>
      <c r="J30" s="65">
        <f>'[1]EUR - dvije baze (2)'!J30*7.5</f>
        <v>17850</v>
      </c>
      <c r="K30" s="65">
        <f>'[1]EUR - dvije baze (2)'!K30*7.5</f>
        <v>20100</v>
      </c>
      <c r="L30" s="65">
        <f>'[1]EUR - dvije baze (2)'!L30*7.5</f>
        <v>23100</v>
      </c>
      <c r="M30" s="65">
        <f>'[1]EUR - dvije baze (2)'!M30*7.5</f>
        <v>24600</v>
      </c>
      <c r="N30" s="65">
        <f>'[1]EUR - dvije baze (2)'!N30*7.5</f>
        <v>26100</v>
      </c>
      <c r="O30" s="65">
        <f>'[1]EUR - dvije baze (2)'!O30*7.5</f>
        <v>27600</v>
      </c>
      <c r="P30" s="65">
        <f>'[1]EUR - dvije baze (2)'!P30*7.5</f>
        <v>29850</v>
      </c>
      <c r="Q30" s="65">
        <f>'[1]EUR - dvije baze (2)'!Q30*7.5</f>
        <v>29850</v>
      </c>
      <c r="R30" s="65">
        <f>'[1]EUR - dvije baze (2)'!R30*7.5</f>
        <v>31350</v>
      </c>
      <c r="S30" s="65">
        <f>'[1]EUR - dvije baze (2)'!S30*7.5</f>
        <v>31350</v>
      </c>
      <c r="T30" s="65">
        <f>'[1]EUR - dvije baze (2)'!T30*7.5</f>
        <v>31350</v>
      </c>
      <c r="U30" s="65">
        <f>'[1]EUR - dvije baze (2)'!U30*7.5</f>
        <v>30600</v>
      </c>
      <c r="V30" s="65">
        <f>'[1]EUR - dvije baze (2)'!V30*7.5</f>
        <v>29100</v>
      </c>
      <c r="W30" s="65">
        <f>'[1]EUR - dvije baze (2)'!W30*7.5</f>
        <v>27600</v>
      </c>
      <c r="X30" s="65">
        <f>'[1]EUR - dvije baze (2)'!X30*7.5</f>
        <v>26100</v>
      </c>
      <c r="Y30" s="65">
        <f>'[1]EUR - dvije baze (2)'!Y30*7.5</f>
        <v>26100</v>
      </c>
      <c r="Z30" s="65">
        <f>'[1]EUR - dvije baze (2)'!Z30*7.5</f>
        <v>23850</v>
      </c>
      <c r="AA30" s="65">
        <f>'[1]EUR - dvije baze (2)'!AA30*7.5</f>
        <v>21000</v>
      </c>
      <c r="AB30" s="65">
        <f>'[1]EUR - dvije baze (2)'!AB30*7.5</f>
        <v>15600</v>
      </c>
      <c r="AC30" s="65">
        <f>'[1]EUR - dvije baze (2)'!AC30*7.5</f>
        <v>14100</v>
      </c>
      <c r="AD30" s="65">
        <f>'[1]EUR - dvije baze (2)'!AD30*7.5</f>
        <v>14100</v>
      </c>
      <c r="AE30" s="66">
        <f>'[1]EUR - dvije baze (2)'!AE30*7.5</f>
        <v>14100</v>
      </c>
      <c r="AF30" s="67">
        <f>'[1]EUR - dvije baze (2)'!AF30*7.5</f>
        <v>15000</v>
      </c>
    </row>
    <row r="31" spans="1:32" s="58" customFormat="1" ht="42" customHeight="1" x14ac:dyDescent="0.25">
      <c r="A31" s="68" t="s">
        <v>74</v>
      </c>
      <c r="B31" s="69">
        <v>2002</v>
      </c>
      <c r="C31" s="70">
        <v>4</v>
      </c>
      <c r="D31" s="71" t="s">
        <v>64</v>
      </c>
      <c r="E31" s="72">
        <v>13.9</v>
      </c>
      <c r="F31" s="73">
        <f>'[1]EUR - dvije baze (2)'!F31*7.5</f>
        <v>9675</v>
      </c>
      <c r="G31" s="74">
        <f>'[1]EUR - dvije baze (2)'!G31*7.5</f>
        <v>9675</v>
      </c>
      <c r="H31" s="74">
        <f>'[1]EUR - dvije baze (2)'!H31*7.5</f>
        <v>10425</v>
      </c>
      <c r="I31" s="74">
        <f>'[1]EUR - dvije baze (2)'!I31*7.5</f>
        <v>11175</v>
      </c>
      <c r="J31" s="74">
        <f>'[1]EUR - dvije baze (2)'!J31*7.5</f>
        <v>11925</v>
      </c>
      <c r="K31" s="74">
        <f>'[1]EUR - dvije baze (2)'!K31*7.5</f>
        <v>13425</v>
      </c>
      <c r="L31" s="74">
        <f>'[1]EUR - dvije baze (2)'!L31*7.5</f>
        <v>14175</v>
      </c>
      <c r="M31" s="74">
        <f>'[1]EUR - dvije baze (2)'!M31*7.5</f>
        <v>15675</v>
      </c>
      <c r="N31" s="74">
        <f>'[1]EUR - dvije baze (2)'!N31*7.5</f>
        <v>17100</v>
      </c>
      <c r="O31" s="74">
        <f>'[1]EUR - dvije baze (2)'!O31*7.5</f>
        <v>18600</v>
      </c>
      <c r="P31" s="74">
        <f>'[1]EUR - dvije baze (2)'!P31*7.5</f>
        <v>18600</v>
      </c>
      <c r="Q31" s="74">
        <f>'[1]EUR - dvije baze (2)'!Q31*7.5</f>
        <v>18600</v>
      </c>
      <c r="R31" s="74">
        <f>'[1]EUR - dvije baze (2)'!R31*7.5</f>
        <v>18600</v>
      </c>
      <c r="S31" s="74">
        <f>'[1]EUR - dvije baze (2)'!S31*7.5</f>
        <v>19875</v>
      </c>
      <c r="T31" s="74">
        <f>'[1]EUR - dvije baze (2)'!T31*7.5</f>
        <v>19875</v>
      </c>
      <c r="U31" s="74">
        <f>'[1]EUR - dvije baze (2)'!U31*7.5</f>
        <v>19875</v>
      </c>
      <c r="V31" s="74">
        <f>'[1]EUR - dvije baze (2)'!V31*7.5</f>
        <v>18600</v>
      </c>
      <c r="W31" s="74">
        <f>'[1]EUR - dvije baze (2)'!W31*7.5</f>
        <v>18600</v>
      </c>
      <c r="X31" s="74">
        <f>'[1]EUR - dvije baze (2)'!X31*7.5</f>
        <v>18600</v>
      </c>
      <c r="Y31" s="74">
        <f>'[1]EUR - dvije baze (2)'!Y31*7.5</f>
        <v>17100</v>
      </c>
      <c r="Z31" s="74">
        <f>'[1]EUR - dvije baze (2)'!Z31*7.5</f>
        <v>15675</v>
      </c>
      <c r="AA31" s="74">
        <f>'[1]EUR - dvije baze (2)'!AA31*7.5</f>
        <v>15675</v>
      </c>
      <c r="AB31" s="74">
        <f>'[1]EUR - dvije baze (2)'!AB31*7.5</f>
        <v>12675</v>
      </c>
      <c r="AC31" s="74">
        <f>'[1]EUR - dvije baze (2)'!AC31*7.5</f>
        <v>9675</v>
      </c>
      <c r="AD31" s="74">
        <f>'[1]EUR - dvije baze (2)'!AD31*7.5</f>
        <v>9675</v>
      </c>
      <c r="AE31" s="75">
        <f>'[1]EUR - dvije baze (2)'!AE31*7.5</f>
        <v>9675</v>
      </c>
      <c r="AF31" s="76">
        <f>'[1]EUR - dvije baze (2)'!AF31*7.5</f>
        <v>11250</v>
      </c>
    </row>
    <row r="32" spans="1:32" s="58" customFormat="1" ht="42" customHeight="1" x14ac:dyDescent="0.25">
      <c r="A32" s="59" t="s">
        <v>75</v>
      </c>
      <c r="B32" s="60">
        <v>2019</v>
      </c>
      <c r="C32" s="61">
        <v>4</v>
      </c>
      <c r="D32" s="62" t="s">
        <v>69</v>
      </c>
      <c r="E32" s="63">
        <v>13.24</v>
      </c>
      <c r="F32" s="64">
        <f>'[1]EUR - dvije baze (2)'!F32*7.5</f>
        <v>14100</v>
      </c>
      <c r="G32" s="65">
        <f>'[1]EUR - dvije baze (2)'!G32*7.5</f>
        <v>16350</v>
      </c>
      <c r="H32" s="65">
        <f>'[1]EUR - dvije baze (2)'!H32*7.5</f>
        <v>16350</v>
      </c>
      <c r="I32" s="65">
        <f>'[1]EUR - dvije baze (2)'!I32*7.5</f>
        <v>17100</v>
      </c>
      <c r="J32" s="65">
        <f>'[1]EUR - dvije baze (2)'!J32*7.5</f>
        <v>17850</v>
      </c>
      <c r="K32" s="65">
        <f>'[1]EUR - dvije baze (2)'!K32*7.5</f>
        <v>23100</v>
      </c>
      <c r="L32" s="65">
        <f>'[1]EUR - dvije baze (2)'!L32*7.5</f>
        <v>25350</v>
      </c>
      <c r="M32" s="65">
        <f>'[1]EUR - dvije baze (2)'!M32*7.5</f>
        <v>26100</v>
      </c>
      <c r="N32" s="65">
        <f>'[1]EUR - dvije baze (2)'!N32*7.5</f>
        <v>27600</v>
      </c>
      <c r="O32" s="65">
        <f>'[1]EUR - dvije baze (2)'!O32*7.5</f>
        <v>29100</v>
      </c>
      <c r="P32" s="65">
        <f>'[1]EUR - dvije baze (2)'!P32*7.5</f>
        <v>29850</v>
      </c>
      <c r="Q32" s="65">
        <f>'[1]EUR - dvije baze (2)'!Q32*7.5</f>
        <v>32100</v>
      </c>
      <c r="R32" s="65">
        <f>'[1]EUR - dvije baze (2)'!R32*7.5</f>
        <v>32100</v>
      </c>
      <c r="S32" s="65">
        <f>'[1]EUR - dvije baze (2)'!S32*7.5</f>
        <v>33600</v>
      </c>
      <c r="T32" s="65">
        <f>'[1]EUR - dvije baze (2)'!T32*7.5</f>
        <v>33600</v>
      </c>
      <c r="U32" s="65">
        <f>'[1]EUR - dvije baze (2)'!U32*7.5</f>
        <v>33600</v>
      </c>
      <c r="V32" s="65">
        <f>'[1]EUR - dvije baze (2)'!V32*7.5</f>
        <v>32100</v>
      </c>
      <c r="W32" s="65">
        <f>'[1]EUR - dvije baze (2)'!W32*7.5</f>
        <v>31350</v>
      </c>
      <c r="X32" s="65">
        <f>'[1]EUR - dvije baze (2)'!X32*7.5</f>
        <v>29850</v>
      </c>
      <c r="Y32" s="65">
        <f>'[1]EUR - dvije baze (2)'!Y32*7.5</f>
        <v>29100</v>
      </c>
      <c r="Z32" s="65">
        <f>'[1]EUR - dvije baze (2)'!Z32*7.5</f>
        <v>28350</v>
      </c>
      <c r="AA32" s="65">
        <f>'[1]EUR - dvije baze (2)'!AA32*7.5</f>
        <v>25350</v>
      </c>
      <c r="AB32" s="65">
        <f>'[1]EUR - dvije baze (2)'!AB32*7.5</f>
        <v>20100</v>
      </c>
      <c r="AC32" s="65">
        <f>'[1]EUR - dvije baze (2)'!AC32*7.5</f>
        <v>16425</v>
      </c>
      <c r="AD32" s="65">
        <f>'[1]EUR - dvije baze (2)'!AD32*7.5</f>
        <v>15675</v>
      </c>
      <c r="AE32" s="66">
        <f>'[1]EUR - dvije baze (2)'!AE32*7.5</f>
        <v>14100</v>
      </c>
      <c r="AF32" s="77">
        <f>'[1]EUR - dvije baze (2)'!AF32*7.5</f>
        <v>15000</v>
      </c>
    </row>
    <row r="33" spans="1:32" s="79" customFormat="1" ht="42" customHeight="1" x14ac:dyDescent="0.25">
      <c r="A33" s="68" t="s">
        <v>76</v>
      </c>
      <c r="B33" s="69">
        <v>2007</v>
      </c>
      <c r="C33" s="70">
        <v>4</v>
      </c>
      <c r="D33" s="71" t="s">
        <v>69</v>
      </c>
      <c r="E33" s="72">
        <v>13.26</v>
      </c>
      <c r="F33" s="73">
        <f>'[1]EUR - dvije baze (2)'!F33*7.5</f>
        <v>9675</v>
      </c>
      <c r="G33" s="74">
        <f>'[1]EUR - dvije baze (2)'!G33*7.5</f>
        <v>11175</v>
      </c>
      <c r="H33" s="74">
        <f>'[1]EUR - dvije baze (2)'!H33*7.5</f>
        <v>11175</v>
      </c>
      <c r="I33" s="74">
        <f>'[1]EUR - dvije baze (2)'!I33*7.5</f>
        <v>11925</v>
      </c>
      <c r="J33" s="74">
        <f>'[1]EUR - dvije baze (2)'!J33*7.5</f>
        <v>12675</v>
      </c>
      <c r="K33" s="74">
        <f>'[1]EUR - dvije baze (2)'!K33*7.5</f>
        <v>14175</v>
      </c>
      <c r="L33" s="74">
        <f>'[1]EUR - dvije baze (2)'!L33*7.5</f>
        <v>15675</v>
      </c>
      <c r="M33" s="74">
        <f>'[1]EUR - dvije baze (2)'!M33*7.5</f>
        <v>16425</v>
      </c>
      <c r="N33" s="74">
        <f>'[1]EUR - dvije baze (2)'!N33*7.5</f>
        <v>17100</v>
      </c>
      <c r="O33" s="74">
        <f>'[1]EUR - dvije baze (2)'!O33*7.5</f>
        <v>18600</v>
      </c>
      <c r="P33" s="74">
        <f>'[1]EUR - dvije baze (2)'!P33*7.5</f>
        <v>20100</v>
      </c>
      <c r="Q33" s="74">
        <f>'[1]EUR - dvije baze (2)'!Q33*7.5</f>
        <v>20100</v>
      </c>
      <c r="R33" s="74">
        <f>'[1]EUR - dvije baze (2)'!R33*7.5</f>
        <v>20100</v>
      </c>
      <c r="S33" s="74">
        <f>'[1]EUR - dvije baze (2)'!S33*7.5</f>
        <v>21675</v>
      </c>
      <c r="T33" s="74">
        <f>'[1]EUR - dvije baze (2)'!T33*7.5</f>
        <v>21675</v>
      </c>
      <c r="U33" s="74">
        <f>'[1]EUR - dvije baze (2)'!U33*7.5</f>
        <v>21675</v>
      </c>
      <c r="V33" s="74">
        <f>'[1]EUR - dvije baze (2)'!V33*7.5</f>
        <v>21675</v>
      </c>
      <c r="W33" s="74">
        <f>'[1]EUR - dvije baze (2)'!W33*7.5</f>
        <v>20100</v>
      </c>
      <c r="X33" s="74">
        <f>'[1]EUR - dvije baze (2)'!X33*7.5</f>
        <v>20100</v>
      </c>
      <c r="Y33" s="74">
        <f>'[1]EUR - dvije baze (2)'!Y33*7.5</f>
        <v>19350</v>
      </c>
      <c r="Z33" s="74">
        <f>'[1]EUR - dvije baze (2)'!Z33*7.5</f>
        <v>17100</v>
      </c>
      <c r="AA33" s="74">
        <f>'[1]EUR - dvije baze (2)'!AA33*7.5</f>
        <v>16425</v>
      </c>
      <c r="AB33" s="74">
        <f>'[1]EUR - dvije baze (2)'!AB33*7.5</f>
        <v>13350</v>
      </c>
      <c r="AC33" s="74">
        <f>'[1]EUR - dvije baze (2)'!AC33*7.5</f>
        <v>11175</v>
      </c>
      <c r="AD33" s="74">
        <f>'[1]EUR - dvije baze (2)'!AD33*7.5</f>
        <v>9675</v>
      </c>
      <c r="AE33" s="75">
        <f>'[1]EUR - dvije baze (2)'!AE33*7.5</f>
        <v>9675</v>
      </c>
      <c r="AF33" s="78">
        <f>'[1]EUR - dvije baze (2)'!AF33*7.5</f>
        <v>15000</v>
      </c>
    </row>
    <row r="34" spans="1:32" s="58" customFormat="1" ht="42" customHeight="1" x14ac:dyDescent="0.25">
      <c r="A34" s="59" t="s">
        <v>77</v>
      </c>
      <c r="B34" s="60">
        <v>2007</v>
      </c>
      <c r="C34" s="61">
        <v>3</v>
      </c>
      <c r="D34" s="62" t="s">
        <v>72</v>
      </c>
      <c r="E34" s="63">
        <v>12.85</v>
      </c>
      <c r="F34" s="64">
        <f>'[1]EUR - dvije baze (2)'!F34*7.5</f>
        <v>9525</v>
      </c>
      <c r="G34" s="65">
        <f>'[1]EUR - dvije baze (2)'!G34*7.5</f>
        <v>9525</v>
      </c>
      <c r="H34" s="65">
        <f>'[1]EUR - dvije baze (2)'!H34*7.5</f>
        <v>9525</v>
      </c>
      <c r="I34" s="65">
        <f>'[1]EUR - dvije baze (2)'!I34*7.5</f>
        <v>9525</v>
      </c>
      <c r="J34" s="65">
        <f>'[1]EUR - dvije baze (2)'!J34*7.5</f>
        <v>10350</v>
      </c>
      <c r="K34" s="65">
        <f>'[1]EUR - dvije baze (2)'!K34*7.5</f>
        <v>12600</v>
      </c>
      <c r="L34" s="65">
        <f>'[1]EUR - dvije baze (2)'!L34*7.5</f>
        <v>14250</v>
      </c>
      <c r="M34" s="65">
        <f>'[1]EUR - dvije baze (2)'!M34*7.5</f>
        <v>15000</v>
      </c>
      <c r="N34" s="65">
        <f>'[1]EUR - dvije baze (2)'!N34*7.5</f>
        <v>16350</v>
      </c>
      <c r="O34" s="65">
        <f>'[1]EUR - dvije baze (2)'!O34*7.5</f>
        <v>17100</v>
      </c>
      <c r="P34" s="65">
        <f>'[1]EUR - dvije baze (2)'!P34*7.5</f>
        <v>17850</v>
      </c>
      <c r="Q34" s="65">
        <f>'[1]EUR - dvije baze (2)'!Q34*7.5</f>
        <v>17850</v>
      </c>
      <c r="R34" s="65">
        <f>'[1]EUR - dvije baze (2)'!R34*7.5</f>
        <v>18600</v>
      </c>
      <c r="S34" s="65">
        <f>'[1]EUR - dvije baze (2)'!S34*7.5</f>
        <v>18600</v>
      </c>
      <c r="T34" s="65">
        <f>'[1]EUR - dvije baze (2)'!T34*7.5</f>
        <v>19500</v>
      </c>
      <c r="U34" s="65">
        <f>'[1]EUR - dvije baze (2)'!U34*7.5</f>
        <v>19500</v>
      </c>
      <c r="V34" s="65">
        <f>'[1]EUR - dvije baze (2)'!V34*7.5</f>
        <v>18600</v>
      </c>
      <c r="W34" s="65">
        <f>'[1]EUR - dvije baze (2)'!W34*7.5</f>
        <v>17100</v>
      </c>
      <c r="X34" s="65">
        <f>'[1]EUR - dvije baze (2)'!X34*7.5</f>
        <v>17100</v>
      </c>
      <c r="Y34" s="65">
        <f>'[1]EUR - dvije baze (2)'!Y34*7.5</f>
        <v>14925</v>
      </c>
      <c r="Z34" s="65">
        <f>'[1]EUR - dvije baze (2)'!Z34*7.5</f>
        <v>14925</v>
      </c>
      <c r="AA34" s="65">
        <f>'[1]EUR - dvije baze (2)'!AA34*7.5</f>
        <v>12600</v>
      </c>
      <c r="AB34" s="65">
        <f>'[1]EUR - dvije baze (2)'!AB34*7.5</f>
        <v>10350</v>
      </c>
      <c r="AC34" s="65">
        <f>'[1]EUR - dvije baze (2)'!AC34*7.5</f>
        <v>9525</v>
      </c>
      <c r="AD34" s="65">
        <f>'[1]EUR - dvije baze (2)'!AD34*7.5</f>
        <v>9525</v>
      </c>
      <c r="AE34" s="66">
        <f>'[1]EUR - dvije baze (2)'!AE34*7.5</f>
        <v>9525</v>
      </c>
      <c r="AF34" s="67">
        <f>'[1]EUR - dvije baze (2)'!AF34*7.5</f>
        <v>15000</v>
      </c>
    </row>
    <row r="35" spans="1:32" s="58" customFormat="1" ht="42" customHeight="1" x14ac:dyDescent="0.25">
      <c r="A35" s="68" t="s">
        <v>78</v>
      </c>
      <c r="B35" s="69">
        <v>2017</v>
      </c>
      <c r="C35" s="70">
        <v>3</v>
      </c>
      <c r="D35" s="71" t="s">
        <v>72</v>
      </c>
      <c r="E35" s="72">
        <v>12.76</v>
      </c>
      <c r="F35" s="73">
        <f>'[1]EUR - dvije baze (2)'!F35*7.5</f>
        <v>11100</v>
      </c>
      <c r="G35" s="74">
        <f>'[1]EUR - dvije baze (2)'!G35*7.5</f>
        <v>11850</v>
      </c>
      <c r="H35" s="74">
        <f>'[1]EUR - dvije baze (2)'!H35*7.5</f>
        <v>11850</v>
      </c>
      <c r="I35" s="74">
        <f>'[1]EUR - dvije baze (2)'!I35*7.5</f>
        <v>12600</v>
      </c>
      <c r="J35" s="74">
        <f>'[1]EUR - dvije baze (2)'!J35*7.5</f>
        <v>14100</v>
      </c>
      <c r="K35" s="74">
        <f>'[1]EUR - dvije baze (2)'!K35*7.5</f>
        <v>14850</v>
      </c>
      <c r="L35" s="74">
        <f>'[1]EUR - dvije baze (2)'!L35*7.5</f>
        <v>17925</v>
      </c>
      <c r="M35" s="74">
        <f>'[1]EUR - dvije baze (2)'!M35*7.5</f>
        <v>17925</v>
      </c>
      <c r="N35" s="74">
        <f>'[1]EUR - dvije baze (2)'!N35*7.5</f>
        <v>20100</v>
      </c>
      <c r="O35" s="74">
        <f>'[1]EUR - dvije baze (2)'!O35*7.5</f>
        <v>21600</v>
      </c>
      <c r="P35" s="74">
        <f>'[1]EUR - dvije baze (2)'!P35*7.5</f>
        <v>23100</v>
      </c>
      <c r="Q35" s="74">
        <f>'[1]EUR - dvije baze (2)'!Q35*7.5</f>
        <v>23100</v>
      </c>
      <c r="R35" s="74">
        <f>'[1]EUR - dvije baze (2)'!R35*7.5</f>
        <v>23850</v>
      </c>
      <c r="S35" s="74">
        <f>'[1]EUR - dvije baze (2)'!S35*7.5</f>
        <v>24600</v>
      </c>
      <c r="T35" s="74">
        <f>'[1]EUR - dvije baze (2)'!T35*7.5</f>
        <v>24600</v>
      </c>
      <c r="U35" s="74">
        <f>'[1]EUR - dvije baze (2)'!U35*7.5</f>
        <v>24600</v>
      </c>
      <c r="V35" s="74">
        <f>'[1]EUR - dvije baze (2)'!V35*7.5</f>
        <v>24600</v>
      </c>
      <c r="W35" s="74">
        <f>'[1]EUR - dvije baze (2)'!W35*7.5</f>
        <v>23100</v>
      </c>
      <c r="X35" s="74">
        <f>'[1]EUR - dvije baze (2)'!X35*7.5</f>
        <v>23100</v>
      </c>
      <c r="Y35" s="74">
        <f>'[1]EUR - dvije baze (2)'!Y35*7.5</f>
        <v>20100</v>
      </c>
      <c r="Z35" s="74">
        <f>'[1]EUR - dvije baze (2)'!Z35*7.5</f>
        <v>17850</v>
      </c>
      <c r="AA35" s="74">
        <f>'[1]EUR - dvije baze (2)'!AA35*7.5</f>
        <v>17850</v>
      </c>
      <c r="AB35" s="74">
        <f>'[1]EUR - dvije baze (2)'!AB35*7.5</f>
        <v>14100</v>
      </c>
      <c r="AC35" s="74">
        <f>'[1]EUR - dvije baze (2)'!AC35*7.5</f>
        <v>11850</v>
      </c>
      <c r="AD35" s="74">
        <f>'[1]EUR - dvije baze (2)'!AD35*7.5</f>
        <v>11850</v>
      </c>
      <c r="AE35" s="75">
        <f>'[1]EUR - dvije baze (2)'!AE35*7.5</f>
        <v>11100</v>
      </c>
      <c r="AF35" s="76">
        <f>'[1]EUR - dvije baze (2)'!AF35*7.5</f>
        <v>15000</v>
      </c>
    </row>
    <row r="36" spans="1:32" s="58" customFormat="1" ht="42" customHeight="1" x14ac:dyDescent="0.25">
      <c r="A36" s="59" t="s">
        <v>79</v>
      </c>
      <c r="B36" s="60">
        <v>2019</v>
      </c>
      <c r="C36" s="61">
        <v>3</v>
      </c>
      <c r="D36" s="62" t="s">
        <v>61</v>
      </c>
      <c r="E36" s="63">
        <v>12.55</v>
      </c>
      <c r="F36" s="64">
        <f>'[1]EUR - dvije baze (2)'!F36*7.5</f>
        <v>12225</v>
      </c>
      <c r="G36" s="65">
        <f>'[1]EUR - dvije baze (2)'!G36*7.5</f>
        <v>12225</v>
      </c>
      <c r="H36" s="65">
        <f>'[1]EUR - dvije baze (2)'!H36*7.5</f>
        <v>12975</v>
      </c>
      <c r="I36" s="65">
        <f>'[1]EUR - dvije baze (2)'!I36*7.5</f>
        <v>13725</v>
      </c>
      <c r="J36" s="65">
        <f>'[1]EUR - dvije baze (2)'!J36*7.5</f>
        <v>14475</v>
      </c>
      <c r="K36" s="65">
        <f>'[1]EUR - dvije baze (2)'!K36*7.5</f>
        <v>16050</v>
      </c>
      <c r="L36" s="65">
        <f>'[1]EUR - dvije baze (2)'!L36*7.5</f>
        <v>17550</v>
      </c>
      <c r="M36" s="65">
        <f>'[1]EUR - dvije baze (2)'!M36*7.5</f>
        <v>19050</v>
      </c>
      <c r="N36" s="65">
        <f>'[1]EUR - dvije baze (2)'!N36*7.5</f>
        <v>19800</v>
      </c>
      <c r="O36" s="65">
        <f>'[1]EUR - dvije baze (2)'!O36*7.5</f>
        <v>21600</v>
      </c>
      <c r="P36" s="65">
        <f>'[1]EUR - dvije baze (2)'!P36*7.5</f>
        <v>23475</v>
      </c>
      <c r="Q36" s="65">
        <f>'[1]EUR - dvije baze (2)'!Q36*7.5</f>
        <v>23550</v>
      </c>
      <c r="R36" s="65">
        <f>'[1]EUR - dvije baze (2)'!R36*7.5</f>
        <v>24300</v>
      </c>
      <c r="S36" s="65">
        <f>'[1]EUR - dvije baze (2)'!S36*7.5</f>
        <v>25050</v>
      </c>
      <c r="T36" s="65">
        <f>'[1]EUR - dvije baze (2)'!T36*7.5</f>
        <v>25050</v>
      </c>
      <c r="U36" s="65">
        <f>'[1]EUR - dvije baze (2)'!U36*7.5</f>
        <v>25050</v>
      </c>
      <c r="V36" s="65">
        <f>'[1]EUR - dvije baze (2)'!V36*7.5</f>
        <v>24225</v>
      </c>
      <c r="W36" s="65">
        <f>'[1]EUR - dvije baze (2)'!W36*7.5</f>
        <v>22800</v>
      </c>
      <c r="X36" s="65">
        <f>'[1]EUR - dvije baze (2)'!X36*7.5</f>
        <v>21975</v>
      </c>
      <c r="Y36" s="65">
        <f>'[1]EUR - dvije baze (2)'!Y36*7.5</f>
        <v>20475</v>
      </c>
      <c r="Z36" s="65">
        <f>'[1]EUR - dvije baze (2)'!Z36*7.5</f>
        <v>18300</v>
      </c>
      <c r="AA36" s="65">
        <f>'[1]EUR - dvije baze (2)'!AA36*7.5</f>
        <v>18300</v>
      </c>
      <c r="AB36" s="65">
        <f>'[1]EUR - dvije baze (2)'!AB36*7.5</f>
        <v>15975</v>
      </c>
      <c r="AC36" s="65">
        <f>'[1]EUR - dvije baze (2)'!AC36*7.5</f>
        <v>13050</v>
      </c>
      <c r="AD36" s="65">
        <f>'[1]EUR - dvije baze (2)'!AD36*7.5</f>
        <v>13050</v>
      </c>
      <c r="AE36" s="66">
        <f>'[1]EUR - dvije baze (2)'!AE36*7.5</f>
        <v>12225</v>
      </c>
      <c r="AF36" s="77">
        <f>'[1]EUR - dvije baze (2)'!AF36*7.5</f>
        <v>15000</v>
      </c>
    </row>
    <row r="37" spans="1:32" s="58" customFormat="1" ht="42" customHeight="1" x14ac:dyDescent="0.25">
      <c r="A37" s="68" t="s">
        <v>80</v>
      </c>
      <c r="B37" s="69">
        <v>2020</v>
      </c>
      <c r="C37" s="70">
        <v>3</v>
      </c>
      <c r="D37" s="71" t="s">
        <v>72</v>
      </c>
      <c r="E37" s="72">
        <v>12.43</v>
      </c>
      <c r="F37" s="73">
        <f>'[1]EUR - dvije baze (2)'!F37*7.5</f>
        <v>12975</v>
      </c>
      <c r="G37" s="74">
        <f>'[1]EUR - dvije baze (2)'!G37*7.5</f>
        <v>13725</v>
      </c>
      <c r="H37" s="74">
        <f>'[1]EUR - dvije baze (2)'!H37*7.5</f>
        <v>13725</v>
      </c>
      <c r="I37" s="74">
        <f>'[1]EUR - dvije baze (2)'!I37*7.5</f>
        <v>14400</v>
      </c>
      <c r="J37" s="74">
        <f>'[1]EUR - dvije baze (2)'!J37*7.5</f>
        <v>16800</v>
      </c>
      <c r="K37" s="74">
        <f>'[1]EUR - dvije baze (2)'!K37*7.5</f>
        <v>19800</v>
      </c>
      <c r="L37" s="74">
        <f>'[1]EUR - dvije baze (2)'!L37*7.5</f>
        <v>21000</v>
      </c>
      <c r="M37" s="74">
        <f>'[1]EUR - dvije baze (2)'!M37*7.5</f>
        <v>22350</v>
      </c>
      <c r="N37" s="74">
        <f>'[1]EUR - dvije baze (2)'!N37*7.5</f>
        <v>23100</v>
      </c>
      <c r="O37" s="74">
        <f>'[1]EUR - dvije baze (2)'!O37*7.5</f>
        <v>24000</v>
      </c>
      <c r="P37" s="74">
        <f>'[1]EUR - dvije baze (2)'!P37*7.5</f>
        <v>25500</v>
      </c>
      <c r="Q37" s="74">
        <f>'[1]EUR - dvije baze (2)'!Q37*7.5</f>
        <v>25500</v>
      </c>
      <c r="R37" s="74">
        <f>'[1]EUR - dvije baze (2)'!R37*7.5</f>
        <v>27000</v>
      </c>
      <c r="S37" s="74">
        <f>'[1]EUR - dvije baze (2)'!S37*7.5</f>
        <v>27000</v>
      </c>
      <c r="T37" s="74">
        <f>'[1]EUR - dvije baze (2)'!T37*7.5</f>
        <v>27750</v>
      </c>
      <c r="U37" s="74">
        <f>'[1]EUR - dvije baze (2)'!U37*7.5</f>
        <v>27750</v>
      </c>
      <c r="V37" s="74">
        <f>'[1]EUR - dvije baze (2)'!V37*7.5</f>
        <v>28500</v>
      </c>
      <c r="W37" s="74">
        <f>'[1]EUR - dvije baze (2)'!W37*7.5</f>
        <v>27000</v>
      </c>
      <c r="X37" s="74">
        <f>'[1]EUR - dvije baze (2)'!X37*7.5</f>
        <v>26100</v>
      </c>
      <c r="Y37" s="74">
        <f>'[1]EUR - dvije baze (2)'!Y37*7.5</f>
        <v>24000</v>
      </c>
      <c r="Z37" s="74">
        <f>'[1]EUR - dvije baze (2)'!Z37*7.5</f>
        <v>23100</v>
      </c>
      <c r="AA37" s="74">
        <f>'[1]EUR - dvije baze (2)'!AA37*7.5</f>
        <v>20100</v>
      </c>
      <c r="AB37" s="74">
        <f>'[1]EUR - dvije baze (2)'!AB37*7.5</f>
        <v>17850</v>
      </c>
      <c r="AC37" s="74">
        <f>'[1]EUR - dvije baze (2)'!AC37*7.5</f>
        <v>15600</v>
      </c>
      <c r="AD37" s="74">
        <f>'[1]EUR - dvije baze (2)'!AD37*7.5</f>
        <v>13800</v>
      </c>
      <c r="AE37" s="75">
        <f>'[1]EUR - dvije baze (2)'!AE37*7.5</f>
        <v>12975</v>
      </c>
      <c r="AF37" s="78">
        <f>'[1]EUR - dvije baze (2)'!AF37*7.5</f>
        <v>15000</v>
      </c>
    </row>
    <row r="38" spans="1:32" s="58" customFormat="1" ht="42" customHeight="1" x14ac:dyDescent="0.25">
      <c r="A38" s="59" t="s">
        <v>81</v>
      </c>
      <c r="B38" s="60">
        <v>2016</v>
      </c>
      <c r="C38" s="61">
        <v>3</v>
      </c>
      <c r="D38" s="62" t="s">
        <v>72</v>
      </c>
      <c r="E38" s="63">
        <v>11.9</v>
      </c>
      <c r="F38" s="64">
        <f>'[1]EUR - dvije baze (2)'!F38*7.5</f>
        <v>10350</v>
      </c>
      <c r="G38" s="65">
        <f>'[1]EUR - dvije baze (2)'!G38*7.5</f>
        <v>10350</v>
      </c>
      <c r="H38" s="65">
        <f>'[1]EUR - dvije baze (2)'!H38*7.5</f>
        <v>11100</v>
      </c>
      <c r="I38" s="65">
        <f>'[1]EUR - dvije baze (2)'!I38*7.5</f>
        <v>11850</v>
      </c>
      <c r="J38" s="65">
        <f>'[1]EUR - dvije baze (2)'!J38*7.5</f>
        <v>13350</v>
      </c>
      <c r="K38" s="65">
        <f>'[1]EUR - dvije baze (2)'!K38*7.5</f>
        <v>14100</v>
      </c>
      <c r="L38" s="65">
        <f>'[1]EUR - dvije baze (2)'!L38*7.5</f>
        <v>17925</v>
      </c>
      <c r="M38" s="65">
        <f>'[1]EUR - dvije baze (2)'!M38*7.5</f>
        <v>17925</v>
      </c>
      <c r="N38" s="65">
        <f>'[1]EUR - dvije baze (2)'!N38*7.5</f>
        <v>19350</v>
      </c>
      <c r="O38" s="65">
        <f>'[1]EUR - dvije baze (2)'!O38*7.5</f>
        <v>20850</v>
      </c>
      <c r="P38" s="65">
        <f>'[1]EUR - dvije baze (2)'!P38*7.5</f>
        <v>22350</v>
      </c>
      <c r="Q38" s="65">
        <f>'[1]EUR - dvije baze (2)'!Q38*7.5</f>
        <v>22425</v>
      </c>
      <c r="R38" s="65">
        <f>'[1]EUR - dvije baze (2)'!R38*7.5</f>
        <v>23175</v>
      </c>
      <c r="S38" s="65">
        <f>'[1]EUR - dvije baze (2)'!S38*7.5</f>
        <v>23925</v>
      </c>
      <c r="T38" s="65">
        <f>'[1]EUR - dvije baze (2)'!T38*7.5</f>
        <v>23925</v>
      </c>
      <c r="U38" s="65">
        <f>'[1]EUR - dvije baze (2)'!U38*7.5</f>
        <v>23925</v>
      </c>
      <c r="V38" s="65">
        <f>'[1]EUR - dvije baze (2)'!V38*7.5</f>
        <v>23100</v>
      </c>
      <c r="W38" s="65">
        <f>'[1]EUR - dvije baze (2)'!W38*7.5</f>
        <v>21675</v>
      </c>
      <c r="X38" s="65">
        <f>'[1]EUR - dvije baze (2)'!X38*7.5</f>
        <v>20850</v>
      </c>
      <c r="Y38" s="65">
        <f>'[1]EUR - dvije baze (2)'!Y38*7.5</f>
        <v>19350</v>
      </c>
      <c r="Z38" s="65">
        <f>'[1]EUR - dvije baze (2)'!Z38*7.5</f>
        <v>17175</v>
      </c>
      <c r="AA38" s="65">
        <f>'[1]EUR - dvije baze (2)'!AA38*7.5</f>
        <v>17175</v>
      </c>
      <c r="AB38" s="65">
        <f>'[1]EUR - dvije baze (2)'!AB38*7.5</f>
        <v>13350</v>
      </c>
      <c r="AC38" s="65">
        <f>'[1]EUR - dvije baze (2)'!AC38*7.5</f>
        <v>11100</v>
      </c>
      <c r="AD38" s="65">
        <f>'[1]EUR - dvije baze (2)'!AD38*7.5</f>
        <v>11100</v>
      </c>
      <c r="AE38" s="66">
        <f>'[1]EUR - dvije baze (2)'!AE38*7.5</f>
        <v>10350</v>
      </c>
      <c r="AF38" s="67">
        <f>'[1]EUR - dvije baze (2)'!AF38*7.5</f>
        <v>15000</v>
      </c>
    </row>
    <row r="39" spans="1:32" s="58" customFormat="1" ht="42" customHeight="1" x14ac:dyDescent="0.25">
      <c r="A39" s="68" t="s">
        <v>81</v>
      </c>
      <c r="B39" s="69">
        <v>2018</v>
      </c>
      <c r="C39" s="70">
        <v>3</v>
      </c>
      <c r="D39" s="71" t="s">
        <v>72</v>
      </c>
      <c r="E39" s="72">
        <v>11.9</v>
      </c>
      <c r="F39" s="73">
        <f>'[1]EUR - dvije baze (2)'!F39*7.5</f>
        <v>11100</v>
      </c>
      <c r="G39" s="74">
        <f>'[1]EUR - dvije baze (2)'!G39*7.5</f>
        <v>11100</v>
      </c>
      <c r="H39" s="74">
        <f>'[1]EUR - dvije baze (2)'!H39*7.5</f>
        <v>11850</v>
      </c>
      <c r="I39" s="74">
        <f>'[1]EUR - dvije baze (2)'!I39*7.5</f>
        <v>12600</v>
      </c>
      <c r="J39" s="74">
        <f>'[1]EUR - dvije baze (2)'!J39*7.5</f>
        <v>14100</v>
      </c>
      <c r="K39" s="74">
        <f>'[1]EUR - dvije baze (2)'!K39*7.5</f>
        <v>14850</v>
      </c>
      <c r="L39" s="74">
        <f>'[1]EUR - dvije baze (2)'!L39*7.5</f>
        <v>18675</v>
      </c>
      <c r="M39" s="74">
        <f>'[1]EUR - dvije baze (2)'!M39*7.5</f>
        <v>18675</v>
      </c>
      <c r="N39" s="74">
        <f>'[1]EUR - dvije baze (2)'!N39*7.5</f>
        <v>20100</v>
      </c>
      <c r="O39" s="74">
        <f>'[1]EUR - dvije baze (2)'!O39*7.5</f>
        <v>21600</v>
      </c>
      <c r="P39" s="74">
        <f>'[1]EUR - dvije baze (2)'!P39*7.5</f>
        <v>23100</v>
      </c>
      <c r="Q39" s="74">
        <f>'[1]EUR - dvije baze (2)'!Q39*7.5</f>
        <v>23175</v>
      </c>
      <c r="R39" s="74">
        <f>'[1]EUR - dvije baze (2)'!R39*7.5</f>
        <v>23925</v>
      </c>
      <c r="S39" s="74">
        <f>'[1]EUR - dvije baze (2)'!S39*7.5</f>
        <v>24675</v>
      </c>
      <c r="T39" s="74">
        <f>'[1]EUR - dvije baze (2)'!T39*7.5</f>
        <v>24675</v>
      </c>
      <c r="U39" s="74">
        <f>'[1]EUR - dvije baze (2)'!U39*7.5</f>
        <v>24675</v>
      </c>
      <c r="V39" s="74">
        <f>'[1]EUR - dvije baze (2)'!V39*7.5</f>
        <v>23850</v>
      </c>
      <c r="W39" s="74">
        <f>'[1]EUR - dvije baze (2)'!W39*7.5</f>
        <v>22425</v>
      </c>
      <c r="X39" s="74">
        <f>'[1]EUR - dvije baze (2)'!X39*7.5</f>
        <v>21600</v>
      </c>
      <c r="Y39" s="74">
        <f>'[1]EUR - dvije baze (2)'!Y39*7.5</f>
        <v>20100</v>
      </c>
      <c r="Z39" s="74">
        <f>'[1]EUR - dvije baze (2)'!Z39*7.5</f>
        <v>17925</v>
      </c>
      <c r="AA39" s="74">
        <f>'[1]EUR - dvije baze (2)'!AA39*7.5</f>
        <v>17925</v>
      </c>
      <c r="AB39" s="74">
        <f>'[1]EUR - dvije baze (2)'!AB39*7.5</f>
        <v>14100</v>
      </c>
      <c r="AC39" s="74">
        <f>'[1]EUR - dvije baze (2)'!AC39*7.5</f>
        <v>11850</v>
      </c>
      <c r="AD39" s="74">
        <f>'[1]EUR - dvije baze (2)'!AD39*7.5</f>
        <v>11850</v>
      </c>
      <c r="AE39" s="75">
        <f>'[1]EUR - dvije baze (2)'!AE39*7.5</f>
        <v>11100</v>
      </c>
      <c r="AF39" s="76">
        <f>'[1]EUR - dvije baze (2)'!AF39*7.5</f>
        <v>15000</v>
      </c>
    </row>
    <row r="40" spans="1:32" s="58" customFormat="1" ht="42" customHeight="1" x14ac:dyDescent="0.25">
      <c r="A40" s="59" t="s">
        <v>82</v>
      </c>
      <c r="B40" s="60" t="s">
        <v>83</v>
      </c>
      <c r="C40" s="61">
        <v>3</v>
      </c>
      <c r="D40" s="62" t="s">
        <v>61</v>
      </c>
      <c r="E40" s="63">
        <v>12.35</v>
      </c>
      <c r="F40" s="64">
        <f>'[1]EUR - dvije baze (2)'!F40*7.5</f>
        <v>9675</v>
      </c>
      <c r="G40" s="65">
        <f>'[1]EUR - dvije baze (2)'!G40*7.5</f>
        <v>10425</v>
      </c>
      <c r="H40" s="65">
        <f>'[1]EUR - dvije baze (2)'!H40*7.5</f>
        <v>10425</v>
      </c>
      <c r="I40" s="65">
        <f>'[1]EUR - dvije baze (2)'!I40*7.5</f>
        <v>10425</v>
      </c>
      <c r="J40" s="65">
        <f>'[1]EUR - dvije baze (2)'!J40*7.5</f>
        <v>11175</v>
      </c>
      <c r="K40" s="65">
        <f>'[1]EUR - dvije baze (2)'!K40*7.5</f>
        <v>12675</v>
      </c>
      <c r="L40" s="65">
        <f>'[1]EUR - dvije baze (2)'!L40*7.5</f>
        <v>14175</v>
      </c>
      <c r="M40" s="65">
        <f>'[1]EUR - dvije baze (2)'!M40*7.5</f>
        <v>17175</v>
      </c>
      <c r="N40" s="65">
        <f>'[1]EUR - dvije baze (2)'!N40*7.5</f>
        <v>17850</v>
      </c>
      <c r="O40" s="65">
        <f>'[1]EUR - dvije baze (2)'!O40*7.5</f>
        <v>18600</v>
      </c>
      <c r="P40" s="65">
        <f>'[1]EUR - dvije baze (2)'!P40*7.5</f>
        <v>19350</v>
      </c>
      <c r="Q40" s="65">
        <f>'[1]EUR - dvije baze (2)'!Q40*7.5</f>
        <v>20925</v>
      </c>
      <c r="R40" s="65">
        <f>'[1]EUR - dvije baze (2)'!R40*7.5</f>
        <v>20925</v>
      </c>
      <c r="S40" s="65">
        <f>'[1]EUR - dvije baze (2)'!S40*7.5</f>
        <v>21675</v>
      </c>
      <c r="T40" s="65">
        <f>'[1]EUR - dvije baze (2)'!T40*7.5</f>
        <v>21675</v>
      </c>
      <c r="U40" s="65">
        <f>'[1]EUR - dvije baze (2)'!U40*7.5</f>
        <v>21675</v>
      </c>
      <c r="V40" s="65">
        <f>'[1]EUR - dvije baze (2)'!V40*7.5</f>
        <v>20925</v>
      </c>
      <c r="W40" s="65">
        <f>'[1]EUR - dvije baze (2)'!W40*7.5</f>
        <v>20175</v>
      </c>
      <c r="X40" s="65">
        <f>'[1]EUR - dvije baze (2)'!X40*7.5</f>
        <v>18600</v>
      </c>
      <c r="Y40" s="65">
        <f>'[1]EUR - dvije baze (2)'!Y40*7.5</f>
        <v>18600</v>
      </c>
      <c r="Z40" s="65">
        <f>'[1]EUR - dvije baze (2)'!Z40*7.5</f>
        <v>17100</v>
      </c>
      <c r="AA40" s="65">
        <f>'[1]EUR - dvije baze (2)'!AA40*7.5</f>
        <v>16350</v>
      </c>
      <c r="AB40" s="65">
        <f>'[1]EUR - dvije baze (2)'!AB40*7.5</f>
        <v>13350</v>
      </c>
      <c r="AC40" s="65">
        <f>'[1]EUR - dvije baze (2)'!AC40*7.5</f>
        <v>10425</v>
      </c>
      <c r="AD40" s="65">
        <f>'[1]EUR - dvije baze (2)'!AD40*7.5</f>
        <v>10425</v>
      </c>
      <c r="AE40" s="66">
        <f>'[1]EUR - dvije baze (2)'!AE40*7.5</f>
        <v>9675</v>
      </c>
      <c r="AF40" s="77">
        <f>'[1]EUR - dvije baze (2)'!AF40*7.5</f>
        <v>15000</v>
      </c>
    </row>
    <row r="41" spans="1:32" s="58" customFormat="1" ht="42" customHeight="1" x14ac:dyDescent="0.25">
      <c r="A41" s="68" t="s">
        <v>84</v>
      </c>
      <c r="B41" s="69">
        <v>2020</v>
      </c>
      <c r="C41" s="70">
        <v>3</v>
      </c>
      <c r="D41" s="71" t="s">
        <v>72</v>
      </c>
      <c r="E41" s="72">
        <v>11.94</v>
      </c>
      <c r="F41" s="73">
        <f>'[1]EUR - dvije baze (2)'!F41*7.5</f>
        <v>12600</v>
      </c>
      <c r="G41" s="74">
        <f>'[1]EUR - dvije baze (2)'!G41*7.5</f>
        <v>13350</v>
      </c>
      <c r="H41" s="74">
        <f>'[1]EUR - dvije baze (2)'!H41*7.5</f>
        <v>13350</v>
      </c>
      <c r="I41" s="74">
        <f>'[1]EUR - dvije baze (2)'!I41*7.5</f>
        <v>14100</v>
      </c>
      <c r="J41" s="74">
        <f>'[1]EUR - dvije baze (2)'!J41*7.5</f>
        <v>14850</v>
      </c>
      <c r="K41" s="74">
        <f>'[1]EUR - dvije baze (2)'!K41*7.5</f>
        <v>16425</v>
      </c>
      <c r="L41" s="74">
        <f>'[1]EUR - dvije baze (2)'!L41*7.5</f>
        <v>17925</v>
      </c>
      <c r="M41" s="74">
        <f>'[1]EUR - dvije baze (2)'!M41*7.5</f>
        <v>19425</v>
      </c>
      <c r="N41" s="74">
        <f>'[1]EUR - dvije baze (2)'!N41*7.5</f>
        <v>20175</v>
      </c>
      <c r="O41" s="74">
        <f>'[1]EUR - dvije baze (2)'!O41*7.5</f>
        <v>21975</v>
      </c>
      <c r="P41" s="74">
        <f>'[1]EUR - dvije baze (2)'!P41*7.5</f>
        <v>23850</v>
      </c>
      <c r="Q41" s="74">
        <f>'[1]EUR - dvije baze (2)'!Q41*7.5</f>
        <v>23850</v>
      </c>
      <c r="R41" s="74">
        <f>'[1]EUR - dvije baze (2)'!R41*7.5</f>
        <v>24675</v>
      </c>
      <c r="S41" s="74">
        <f>'[1]EUR - dvije baze (2)'!S41*7.5</f>
        <v>25425</v>
      </c>
      <c r="T41" s="74">
        <f>'[1]EUR - dvije baze (2)'!T41*7.5</f>
        <v>25425</v>
      </c>
      <c r="U41" s="74">
        <f>'[1]EUR - dvije baze (2)'!U41*7.5</f>
        <v>25425</v>
      </c>
      <c r="V41" s="74">
        <f>'[1]EUR - dvije baze (2)'!V41*7.5</f>
        <v>24600</v>
      </c>
      <c r="W41" s="74">
        <f>'[1]EUR - dvije baze (2)'!W41*7.5</f>
        <v>23175</v>
      </c>
      <c r="X41" s="74">
        <f>'[1]EUR - dvije baze (2)'!X41*7.5</f>
        <v>22350</v>
      </c>
      <c r="Y41" s="74">
        <f>'[1]EUR - dvije baze (2)'!Y41*7.5</f>
        <v>20850</v>
      </c>
      <c r="Z41" s="74">
        <f>'[1]EUR - dvije baze (2)'!Z41*7.5</f>
        <v>18675</v>
      </c>
      <c r="AA41" s="74">
        <f>'[1]EUR - dvije baze (2)'!AA41*7.5</f>
        <v>18675</v>
      </c>
      <c r="AB41" s="74">
        <f>'[1]EUR - dvije baze (2)'!AB41*7.5</f>
        <v>16350</v>
      </c>
      <c r="AC41" s="74">
        <f>'[1]EUR - dvije baze (2)'!AC41*7.5</f>
        <v>13425</v>
      </c>
      <c r="AD41" s="74">
        <f>'[1]EUR - dvije baze (2)'!AD41*7.5</f>
        <v>13425</v>
      </c>
      <c r="AE41" s="75">
        <f>'[1]EUR - dvije baze (2)'!AE41*7.5</f>
        <v>12600</v>
      </c>
      <c r="AF41" s="78">
        <f>'[1]EUR - dvije baze (2)'!AF41*7.5</f>
        <v>15000</v>
      </c>
    </row>
    <row r="42" spans="1:32" s="58" customFormat="1" ht="42" customHeight="1" x14ac:dyDescent="0.25">
      <c r="A42" s="59" t="s">
        <v>85</v>
      </c>
      <c r="B42" s="60">
        <v>2018</v>
      </c>
      <c r="C42" s="61">
        <v>3</v>
      </c>
      <c r="D42" s="62" t="s">
        <v>72</v>
      </c>
      <c r="E42" s="63">
        <v>11.5</v>
      </c>
      <c r="F42" s="64">
        <f>'[1]EUR - dvije baze (2)'!F42*7.5</f>
        <v>10425</v>
      </c>
      <c r="G42" s="65">
        <f>'[1]EUR - dvije baze (2)'!G42*7.5</f>
        <v>11850</v>
      </c>
      <c r="H42" s="65">
        <f>'[1]EUR - dvije baze (2)'!H42*7.5</f>
        <v>11850</v>
      </c>
      <c r="I42" s="65">
        <f>'[1]EUR - dvije baze (2)'!I42*7.5</f>
        <v>11850</v>
      </c>
      <c r="J42" s="65">
        <f>'[1]EUR - dvije baze (2)'!J42*7.5</f>
        <v>12600</v>
      </c>
      <c r="K42" s="65">
        <f>'[1]EUR - dvije baze (2)'!K42*7.5</f>
        <v>14850</v>
      </c>
      <c r="L42" s="65">
        <f>'[1]EUR - dvije baze (2)'!L42*7.5</f>
        <v>16425</v>
      </c>
      <c r="M42" s="65">
        <f>'[1]EUR - dvije baze (2)'!M42*7.5</f>
        <v>17925</v>
      </c>
      <c r="N42" s="65">
        <f>'[1]EUR - dvije baze (2)'!N42*7.5</f>
        <v>18675</v>
      </c>
      <c r="O42" s="65">
        <f>'[1]EUR - dvije baze (2)'!O42*7.5</f>
        <v>20100</v>
      </c>
      <c r="P42" s="65">
        <f>'[1]EUR - dvije baze (2)'!P42*7.5</f>
        <v>21675</v>
      </c>
      <c r="Q42" s="65">
        <f>'[1]EUR - dvije baze (2)'!Q42*7.5</f>
        <v>21675</v>
      </c>
      <c r="R42" s="65">
        <f>'[1]EUR - dvije baze (2)'!R42*7.5</f>
        <v>22350</v>
      </c>
      <c r="S42" s="65">
        <f>'[1]EUR - dvije baze (2)'!S42*7.5</f>
        <v>23175</v>
      </c>
      <c r="T42" s="65">
        <f>'[1]EUR - dvije baze (2)'!T42*7.5</f>
        <v>23925</v>
      </c>
      <c r="U42" s="65">
        <f>'[1]EUR - dvije baze (2)'!U42*7.5</f>
        <v>23925</v>
      </c>
      <c r="V42" s="65">
        <f>'[1]EUR - dvije baze (2)'!V42*7.5</f>
        <v>23175</v>
      </c>
      <c r="W42" s="65">
        <f>'[1]EUR - dvije baze (2)'!W42*7.5</f>
        <v>21675</v>
      </c>
      <c r="X42" s="65">
        <f>'[1]EUR - dvije baze (2)'!X42*7.5</f>
        <v>20100</v>
      </c>
      <c r="Y42" s="65">
        <f>'[1]EUR - dvije baze (2)'!Y42*7.5</f>
        <v>19350</v>
      </c>
      <c r="Z42" s="65">
        <f>'[1]EUR - dvije baze (2)'!Z42*7.5</f>
        <v>16425</v>
      </c>
      <c r="AA42" s="65">
        <f>'[1]EUR - dvije baze (2)'!AA42*7.5</f>
        <v>16425</v>
      </c>
      <c r="AB42" s="65">
        <f>'[1]EUR - dvije baze (2)'!AB42*7.5</f>
        <v>14850</v>
      </c>
      <c r="AC42" s="65">
        <f>'[1]EUR - dvije baze (2)'!AC42*7.5</f>
        <v>12600</v>
      </c>
      <c r="AD42" s="65">
        <f>'[1]EUR - dvije baze (2)'!AD42*7.5</f>
        <v>11100</v>
      </c>
      <c r="AE42" s="66">
        <f>'[1]EUR - dvije baze (2)'!AE42*7.5</f>
        <v>10425</v>
      </c>
      <c r="AF42" s="67">
        <f>'[1]EUR - dvije baze (2)'!AF42*7.5</f>
        <v>15000</v>
      </c>
    </row>
    <row r="43" spans="1:32" s="58" customFormat="1" ht="42" customHeight="1" x14ac:dyDescent="0.25">
      <c r="A43" s="68" t="s">
        <v>86</v>
      </c>
      <c r="B43" s="69">
        <v>2008</v>
      </c>
      <c r="C43" s="70">
        <v>3</v>
      </c>
      <c r="D43" s="71" t="s">
        <v>72</v>
      </c>
      <c r="E43" s="72">
        <v>11.72</v>
      </c>
      <c r="F43" s="73">
        <f>'[1]EUR - dvije baze (2)'!F43*7.5</f>
        <v>7350</v>
      </c>
      <c r="G43" s="74">
        <f>'[1]EUR - dvije baze (2)'!G43*7.5</f>
        <v>7350</v>
      </c>
      <c r="H43" s="74">
        <f>'[1]EUR - dvije baze (2)'!H43*7.5</f>
        <v>8925</v>
      </c>
      <c r="I43" s="74">
        <f>'[1]EUR - dvije baze (2)'!I43*7.5</f>
        <v>8925</v>
      </c>
      <c r="J43" s="74">
        <f>'[1]EUR - dvije baze (2)'!J43*7.5</f>
        <v>9675</v>
      </c>
      <c r="K43" s="74">
        <f>'[1]EUR - dvije baze (2)'!K43*7.5</f>
        <v>12600</v>
      </c>
      <c r="L43" s="74">
        <f>'[1]EUR - dvije baze (2)'!L43*7.5</f>
        <v>12600</v>
      </c>
      <c r="M43" s="74">
        <f>'[1]EUR - dvije baze (2)'!M43*7.5</f>
        <v>13350</v>
      </c>
      <c r="N43" s="74">
        <f>'[1]EUR - dvije baze (2)'!N43*7.5</f>
        <v>14175</v>
      </c>
      <c r="O43" s="74">
        <f>'[1]EUR - dvije baze (2)'!O43*7.5</f>
        <v>14925</v>
      </c>
      <c r="P43" s="74">
        <f>'[1]EUR - dvije baze (2)'!P43*7.5</f>
        <v>15000</v>
      </c>
      <c r="Q43" s="74">
        <f>'[1]EUR - dvije baze (2)'!Q43*7.5</f>
        <v>15675</v>
      </c>
      <c r="R43" s="74">
        <f>'[1]EUR - dvije baze (2)'!R43*7.5</f>
        <v>16425</v>
      </c>
      <c r="S43" s="74">
        <f>'[1]EUR - dvije baze (2)'!S43*7.5</f>
        <v>17100</v>
      </c>
      <c r="T43" s="74">
        <f>'[1]EUR - dvije baze (2)'!T43*7.5</f>
        <v>17100</v>
      </c>
      <c r="U43" s="74">
        <f>'[1]EUR - dvije baze (2)'!U43*7.5</f>
        <v>17850</v>
      </c>
      <c r="V43" s="74">
        <f>'[1]EUR - dvije baze (2)'!V43*7.5</f>
        <v>17850</v>
      </c>
      <c r="W43" s="74">
        <f>'[1]EUR - dvije baze (2)'!W43*7.5</f>
        <v>17850</v>
      </c>
      <c r="X43" s="74">
        <f>'[1]EUR - dvije baze (2)'!X43*7.5</f>
        <v>15600</v>
      </c>
      <c r="Y43" s="74">
        <f>'[1]EUR - dvije baze (2)'!Y43*7.5</f>
        <v>15600</v>
      </c>
      <c r="Z43" s="74">
        <f>'[1]EUR - dvije baze (2)'!Z43*7.5</f>
        <v>13350</v>
      </c>
      <c r="AA43" s="74">
        <f>'[1]EUR - dvije baze (2)'!AA43*7.5</f>
        <v>13350</v>
      </c>
      <c r="AB43" s="74">
        <f>'[1]EUR - dvije baze (2)'!AB43*7.5</f>
        <v>10350</v>
      </c>
      <c r="AC43" s="74">
        <f>'[1]EUR - dvije baze (2)'!AC43*7.5</f>
        <v>8100</v>
      </c>
      <c r="AD43" s="74">
        <f>'[1]EUR - dvije baze (2)'!AD43*7.5</f>
        <v>8100</v>
      </c>
      <c r="AE43" s="75">
        <f>'[1]EUR - dvije baze (2)'!AE43*7.5</f>
        <v>7350</v>
      </c>
      <c r="AF43" s="76">
        <f>'[1]EUR - dvije baze (2)'!AF43*7.5</f>
        <v>7500</v>
      </c>
    </row>
    <row r="44" spans="1:32" s="58" customFormat="1" ht="42" customHeight="1" x14ac:dyDescent="0.25">
      <c r="A44" s="59" t="s">
        <v>87</v>
      </c>
      <c r="B44" s="60">
        <v>2020</v>
      </c>
      <c r="C44" s="61">
        <v>3</v>
      </c>
      <c r="D44" s="62" t="s">
        <v>72</v>
      </c>
      <c r="E44" s="63">
        <v>11.3</v>
      </c>
      <c r="F44" s="64">
        <f>'[1]EUR - dvije baze (2)'!F44*7.5</f>
        <v>9375</v>
      </c>
      <c r="G44" s="65">
        <f>'[1]EUR - dvije baze (2)'!G44*7.5</f>
        <v>10725</v>
      </c>
      <c r="H44" s="65">
        <f>'[1]EUR - dvije baze (2)'!H44*7.5</f>
        <v>10725</v>
      </c>
      <c r="I44" s="65">
        <f>'[1]EUR - dvije baze (2)'!I44*7.5</f>
        <v>11475</v>
      </c>
      <c r="J44" s="65">
        <f>'[1]EUR - dvije baze (2)'!J44*7.5</f>
        <v>12975</v>
      </c>
      <c r="K44" s="65">
        <f>'[1]EUR - dvije baze (2)'!K44*7.5</f>
        <v>15225</v>
      </c>
      <c r="L44" s="65">
        <f>'[1]EUR - dvije baze (2)'!L44*7.5</f>
        <v>16275</v>
      </c>
      <c r="M44" s="65">
        <f>'[1]EUR - dvije baze (2)'!M44*7.5</f>
        <v>16275</v>
      </c>
      <c r="N44" s="65">
        <f>'[1]EUR - dvije baze (2)'!N44*7.5</f>
        <v>18975</v>
      </c>
      <c r="O44" s="65">
        <f>'[1]EUR - dvije baze (2)'!O44*7.5</f>
        <v>18975</v>
      </c>
      <c r="P44" s="65">
        <f>'[1]EUR - dvije baze (2)'!P44*7.5</f>
        <v>19725</v>
      </c>
      <c r="Q44" s="65">
        <f>'[1]EUR - dvije baze (2)'!Q44*7.5</f>
        <v>19725</v>
      </c>
      <c r="R44" s="65">
        <f>'[1]EUR - dvije baze (2)'!R44*7.5</f>
        <v>19725</v>
      </c>
      <c r="S44" s="65">
        <f>'[1]EUR - dvije baze (2)'!S44*7.5</f>
        <v>21225</v>
      </c>
      <c r="T44" s="65">
        <f>'[1]EUR - dvije baze (2)'!T44*7.5</f>
        <v>21225</v>
      </c>
      <c r="U44" s="65">
        <f>'[1]EUR - dvije baze (2)'!U44*7.5</f>
        <v>21225</v>
      </c>
      <c r="V44" s="65">
        <f>'[1]EUR - dvije baze (2)'!V44*7.5</f>
        <v>21225</v>
      </c>
      <c r="W44" s="65">
        <f>'[1]EUR - dvije baze (2)'!W44*7.5</f>
        <v>19725</v>
      </c>
      <c r="X44" s="65">
        <f>'[1]EUR - dvije baze (2)'!X44*7.5</f>
        <v>19725</v>
      </c>
      <c r="Y44" s="65">
        <f>'[1]EUR - dvije baze (2)'!Y44*7.5</f>
        <v>18975</v>
      </c>
      <c r="Z44" s="65">
        <f>'[1]EUR - dvije baze (2)'!Z44*7.5</f>
        <v>16725</v>
      </c>
      <c r="AA44" s="65">
        <f>'[1]EUR - dvije baze (2)'!AA44*7.5</f>
        <v>16725</v>
      </c>
      <c r="AB44" s="65">
        <f>'[1]EUR - dvije baze (2)'!AB44*7.5</f>
        <v>12975</v>
      </c>
      <c r="AC44" s="65">
        <f>'[1]EUR - dvije baze (2)'!AC44*7.5</f>
        <v>10800</v>
      </c>
      <c r="AD44" s="65">
        <f>'[1]EUR - dvije baze (2)'!AD44*7.5</f>
        <v>10800</v>
      </c>
      <c r="AE44" s="66">
        <f>'[1]EUR - dvije baze (2)'!AE44*7.5</f>
        <v>9375</v>
      </c>
      <c r="AF44" s="77">
        <f>'[1]EUR - dvije baze (2)'!AF44*7.5</f>
        <v>11250</v>
      </c>
    </row>
    <row r="45" spans="1:32" s="58" customFormat="1" ht="42" customHeight="1" x14ac:dyDescent="0.25">
      <c r="A45" s="68" t="s">
        <v>88</v>
      </c>
      <c r="B45" s="69">
        <v>2016</v>
      </c>
      <c r="C45" s="70">
        <v>3</v>
      </c>
      <c r="D45" s="71" t="s">
        <v>72</v>
      </c>
      <c r="E45" s="72">
        <v>11.3</v>
      </c>
      <c r="F45" s="73">
        <f>'[1]EUR - dvije baze (2)'!F45*7.5</f>
        <v>8250</v>
      </c>
      <c r="G45" s="74">
        <f>'[1]EUR - dvije baze (2)'!G45*7.5</f>
        <v>9600</v>
      </c>
      <c r="H45" s="74">
        <f>'[1]EUR - dvije baze (2)'!H45*7.5</f>
        <v>9600</v>
      </c>
      <c r="I45" s="74">
        <f>'[1]EUR - dvije baze (2)'!I45*7.5</f>
        <v>10350</v>
      </c>
      <c r="J45" s="74">
        <f>'[1]EUR - dvije baze (2)'!J45*7.5</f>
        <v>11850</v>
      </c>
      <c r="K45" s="74">
        <f>'[1]EUR - dvije baze (2)'!K45*7.5</f>
        <v>14100</v>
      </c>
      <c r="L45" s="74">
        <f>'[1]EUR - dvije baze (2)'!L45*7.5</f>
        <v>15150</v>
      </c>
      <c r="M45" s="74">
        <f>'[1]EUR - dvije baze (2)'!M45*7.5</f>
        <v>15150</v>
      </c>
      <c r="N45" s="74">
        <f>'[1]EUR - dvije baze (2)'!N45*7.5</f>
        <v>17850</v>
      </c>
      <c r="O45" s="74">
        <f>'[1]EUR - dvije baze (2)'!O45*7.5</f>
        <v>17850</v>
      </c>
      <c r="P45" s="74">
        <f>'[1]EUR - dvije baze (2)'!P45*7.5</f>
        <v>18600</v>
      </c>
      <c r="Q45" s="74">
        <f>'[1]EUR - dvije baze (2)'!Q45*7.5</f>
        <v>18600</v>
      </c>
      <c r="R45" s="74">
        <f>'[1]EUR - dvije baze (2)'!R45*7.5</f>
        <v>18600</v>
      </c>
      <c r="S45" s="74">
        <f>'[1]EUR - dvije baze (2)'!S45*7.5</f>
        <v>20100</v>
      </c>
      <c r="T45" s="74">
        <f>'[1]EUR - dvije baze (2)'!T45*7.5</f>
        <v>20100</v>
      </c>
      <c r="U45" s="74">
        <f>'[1]EUR - dvije baze (2)'!U45*7.5</f>
        <v>20100</v>
      </c>
      <c r="V45" s="74">
        <f>'[1]EUR - dvije baze (2)'!V45*7.5</f>
        <v>20100</v>
      </c>
      <c r="W45" s="74">
        <f>'[1]EUR - dvije baze (2)'!W45*7.5</f>
        <v>18600</v>
      </c>
      <c r="X45" s="74">
        <f>'[1]EUR - dvije baze (2)'!X45*7.5</f>
        <v>18600</v>
      </c>
      <c r="Y45" s="74">
        <f>'[1]EUR - dvije baze (2)'!Y45*7.5</f>
        <v>17850</v>
      </c>
      <c r="Z45" s="74">
        <f>'[1]EUR - dvije baze (2)'!Z45*7.5</f>
        <v>15600</v>
      </c>
      <c r="AA45" s="74">
        <f>'[1]EUR - dvije baze (2)'!AA45*7.5</f>
        <v>15600</v>
      </c>
      <c r="AB45" s="74">
        <f>'[1]EUR - dvije baze (2)'!AB45*7.5</f>
        <v>11850</v>
      </c>
      <c r="AC45" s="74">
        <f>'[1]EUR - dvije baze (2)'!AC45*7.5</f>
        <v>9675</v>
      </c>
      <c r="AD45" s="74">
        <f>'[1]EUR - dvije baze (2)'!AD45*7.5</f>
        <v>9675</v>
      </c>
      <c r="AE45" s="75">
        <f>'[1]EUR - dvije baze (2)'!AE45*7.5</f>
        <v>8250</v>
      </c>
      <c r="AF45" s="78">
        <f>'[1]EUR - dvije baze (2)'!AF45*7.5</f>
        <v>7500</v>
      </c>
    </row>
    <row r="46" spans="1:32" s="58" customFormat="1" ht="42" customHeight="1" x14ac:dyDescent="0.25">
      <c r="A46" s="59" t="s">
        <v>89</v>
      </c>
      <c r="B46" s="60">
        <v>2014</v>
      </c>
      <c r="C46" s="61">
        <v>3</v>
      </c>
      <c r="D46" s="62" t="s">
        <v>72</v>
      </c>
      <c r="E46" s="63">
        <v>11.3</v>
      </c>
      <c r="F46" s="64">
        <f>'[1]EUR - dvije baze (2)'!F46*7.5</f>
        <v>7500</v>
      </c>
      <c r="G46" s="65">
        <f>'[1]EUR - dvije baze (2)'!G46*7.5</f>
        <v>8850</v>
      </c>
      <c r="H46" s="65">
        <f>'[1]EUR - dvije baze (2)'!H46*7.5</f>
        <v>8850</v>
      </c>
      <c r="I46" s="65">
        <f>'[1]EUR - dvije baze (2)'!I46*7.5</f>
        <v>9600</v>
      </c>
      <c r="J46" s="65">
        <f>'[1]EUR - dvije baze (2)'!J46*7.5</f>
        <v>11100</v>
      </c>
      <c r="K46" s="65">
        <f>'[1]EUR - dvije baze (2)'!K46*7.5</f>
        <v>13350</v>
      </c>
      <c r="L46" s="65">
        <f>'[1]EUR - dvije baze (2)'!L46*7.5</f>
        <v>14400</v>
      </c>
      <c r="M46" s="65">
        <f>'[1]EUR - dvije baze (2)'!M46*7.5</f>
        <v>14400</v>
      </c>
      <c r="N46" s="65">
        <f>'[1]EUR - dvije baze (2)'!N46*7.5</f>
        <v>17100</v>
      </c>
      <c r="O46" s="65">
        <f>'[1]EUR - dvije baze (2)'!O46*7.5</f>
        <v>17100</v>
      </c>
      <c r="P46" s="65">
        <f>'[1]EUR - dvije baze (2)'!P46*7.5</f>
        <v>17850</v>
      </c>
      <c r="Q46" s="65">
        <f>'[1]EUR - dvije baze (2)'!Q46*7.5</f>
        <v>17850</v>
      </c>
      <c r="R46" s="65">
        <f>'[1]EUR - dvije baze (2)'!R46*7.5</f>
        <v>17850</v>
      </c>
      <c r="S46" s="65">
        <f>'[1]EUR - dvije baze (2)'!S46*7.5</f>
        <v>19350</v>
      </c>
      <c r="T46" s="65">
        <f>'[1]EUR - dvije baze (2)'!T46*7.5</f>
        <v>19350</v>
      </c>
      <c r="U46" s="65">
        <f>'[1]EUR - dvije baze (2)'!U46*7.5</f>
        <v>19350</v>
      </c>
      <c r="V46" s="65">
        <f>'[1]EUR - dvije baze (2)'!V46*7.5</f>
        <v>19350</v>
      </c>
      <c r="W46" s="65">
        <f>'[1]EUR - dvije baze (2)'!W46*7.5</f>
        <v>17850</v>
      </c>
      <c r="X46" s="65">
        <f>'[1]EUR - dvije baze (2)'!X46*7.5</f>
        <v>17850</v>
      </c>
      <c r="Y46" s="65">
        <f>'[1]EUR - dvije baze (2)'!Y46*7.5</f>
        <v>17100</v>
      </c>
      <c r="Z46" s="65">
        <f>'[1]EUR - dvije baze (2)'!Z46*7.5</f>
        <v>14850</v>
      </c>
      <c r="AA46" s="65">
        <f>'[1]EUR - dvije baze (2)'!AA46*7.5</f>
        <v>14850</v>
      </c>
      <c r="AB46" s="65">
        <f>'[1]EUR - dvije baze (2)'!AB46*7.5</f>
        <v>11100</v>
      </c>
      <c r="AC46" s="65">
        <f>'[1]EUR - dvije baze (2)'!AC46*7.5</f>
        <v>8925</v>
      </c>
      <c r="AD46" s="65">
        <f>'[1]EUR - dvije baze (2)'!AD46*7.5</f>
        <v>8925</v>
      </c>
      <c r="AE46" s="66">
        <f>'[1]EUR - dvije baze (2)'!AE46*7.5</f>
        <v>7500</v>
      </c>
      <c r="AF46" s="67">
        <f>'[1]EUR - dvije baze (2)'!AF46*7.5</f>
        <v>7500</v>
      </c>
    </row>
    <row r="47" spans="1:32" s="58" customFormat="1" ht="42" customHeight="1" x14ac:dyDescent="0.25">
      <c r="A47" s="68" t="s">
        <v>90</v>
      </c>
      <c r="B47" s="69">
        <v>2006</v>
      </c>
      <c r="C47" s="70">
        <v>3</v>
      </c>
      <c r="D47" s="71" t="s">
        <v>72</v>
      </c>
      <c r="E47" s="72">
        <v>11.35</v>
      </c>
      <c r="F47" s="73">
        <f>'[1]EUR - dvije baze (2)'!F47*7.5</f>
        <v>7350</v>
      </c>
      <c r="G47" s="74">
        <f>'[1]EUR - dvije baze (2)'!G47*7.5</f>
        <v>7350</v>
      </c>
      <c r="H47" s="74">
        <f>'[1]EUR - dvije baze (2)'!H47*7.5</f>
        <v>7350</v>
      </c>
      <c r="I47" s="74">
        <f>'[1]EUR - dvije baze (2)'!I47*7.5</f>
        <v>8925</v>
      </c>
      <c r="J47" s="74">
        <f>'[1]EUR - dvije baze (2)'!J47*7.5</f>
        <v>9675</v>
      </c>
      <c r="K47" s="74">
        <f>'[1]EUR - dvije baze (2)'!K47*7.5</f>
        <v>11175</v>
      </c>
      <c r="L47" s="74">
        <f>'[1]EUR - dvije baze (2)'!L47*7.5</f>
        <v>11925</v>
      </c>
      <c r="M47" s="74">
        <f>'[1]EUR - dvije baze (2)'!M47*7.5</f>
        <v>12675</v>
      </c>
      <c r="N47" s="74">
        <f>'[1]EUR - dvije baze (2)'!N47*7.5</f>
        <v>14175</v>
      </c>
      <c r="O47" s="74">
        <f>'[1]EUR - dvije baze (2)'!O47*7.5</f>
        <v>14175</v>
      </c>
      <c r="P47" s="74">
        <f>'[1]EUR - dvije baze (2)'!P47*7.5</f>
        <v>14925</v>
      </c>
      <c r="Q47" s="74">
        <f>'[1]EUR - dvije baze (2)'!Q47*7.5</f>
        <v>15675</v>
      </c>
      <c r="R47" s="74">
        <f>'[1]EUR - dvije baze (2)'!R47*7.5</f>
        <v>15675</v>
      </c>
      <c r="S47" s="74">
        <f>'[1]EUR - dvije baze (2)'!S47*7.5</f>
        <v>15675</v>
      </c>
      <c r="T47" s="74">
        <f>'[1]EUR - dvije baze (2)'!T47*7.5</f>
        <v>16350</v>
      </c>
      <c r="U47" s="74">
        <f>'[1]EUR - dvije baze (2)'!U47*7.5</f>
        <v>16350</v>
      </c>
      <c r="V47" s="74">
        <f>'[1]EUR - dvije baze (2)'!V47*7.5</f>
        <v>16350</v>
      </c>
      <c r="W47" s="74">
        <f>'[1]EUR - dvije baze (2)'!W47*7.5</f>
        <v>14925</v>
      </c>
      <c r="X47" s="74">
        <f>'[1]EUR - dvije baze (2)'!X47*7.5</f>
        <v>14925</v>
      </c>
      <c r="Y47" s="74">
        <f>'[1]EUR - dvije baze (2)'!Y47*7.5</f>
        <v>14175</v>
      </c>
      <c r="Z47" s="74">
        <f>'[1]EUR - dvije baze (2)'!Z47*7.5</f>
        <v>12600</v>
      </c>
      <c r="AA47" s="74">
        <f>'[1]EUR - dvije baze (2)'!AA47*7.5</f>
        <v>12600</v>
      </c>
      <c r="AB47" s="74">
        <f>'[1]EUR - dvije baze (2)'!AB47*7.5</f>
        <v>9675</v>
      </c>
      <c r="AC47" s="74">
        <f>'[1]EUR - dvije baze (2)'!AC47*7.5</f>
        <v>7350</v>
      </c>
      <c r="AD47" s="74">
        <f>'[1]EUR - dvije baze (2)'!AD47*7.5</f>
        <v>7350</v>
      </c>
      <c r="AE47" s="75">
        <f>'[1]EUR - dvije baze (2)'!AE47*7.5</f>
        <v>7350</v>
      </c>
      <c r="AF47" s="76">
        <f>'[1]EUR - dvije baze (2)'!AF47*7.5</f>
        <v>7500</v>
      </c>
    </row>
    <row r="48" spans="1:32" s="58" customFormat="1" ht="42" customHeight="1" x14ac:dyDescent="0.25">
      <c r="A48" s="59" t="s">
        <v>91</v>
      </c>
      <c r="B48" s="60">
        <v>2017</v>
      </c>
      <c r="C48" s="61">
        <v>3</v>
      </c>
      <c r="D48" s="62" t="s">
        <v>72</v>
      </c>
      <c r="E48" s="63">
        <v>10.45</v>
      </c>
      <c r="F48" s="64">
        <f>'[1]EUR - dvije baze (2)'!F48*7.5</f>
        <v>8175</v>
      </c>
      <c r="G48" s="65">
        <f>'[1]EUR - dvije baze (2)'!G48*7.5</f>
        <v>8925</v>
      </c>
      <c r="H48" s="65">
        <f>'[1]EUR - dvije baze (2)'!H48*7.5</f>
        <v>9675</v>
      </c>
      <c r="I48" s="65">
        <f>'[1]EUR - dvije baze (2)'!I48*7.5</f>
        <v>10425</v>
      </c>
      <c r="J48" s="65">
        <f>'[1]EUR - dvije baze (2)'!J48*7.5</f>
        <v>10425</v>
      </c>
      <c r="K48" s="65">
        <f>'[1]EUR - dvije baze (2)'!K48*7.5</f>
        <v>13350</v>
      </c>
      <c r="L48" s="65">
        <f>'[1]EUR - dvije baze (2)'!L48*7.5</f>
        <v>13350</v>
      </c>
      <c r="M48" s="65">
        <f>'[1]EUR - dvije baze (2)'!M48*7.5</f>
        <v>13350</v>
      </c>
      <c r="N48" s="65">
        <f>'[1]EUR - dvije baze (2)'!N48*7.5</f>
        <v>16350</v>
      </c>
      <c r="O48" s="65">
        <f>'[1]EUR - dvije baze (2)'!O48*7.5</f>
        <v>16350</v>
      </c>
      <c r="P48" s="65">
        <f>'[1]EUR - dvije baze (2)'!P48*7.5</f>
        <v>17850</v>
      </c>
      <c r="Q48" s="65">
        <f>'[1]EUR - dvije baze (2)'!Q48*7.5</f>
        <v>17850</v>
      </c>
      <c r="R48" s="65">
        <f>'[1]EUR - dvije baze (2)'!R48*7.5</f>
        <v>18600</v>
      </c>
      <c r="S48" s="65">
        <f>'[1]EUR - dvije baze (2)'!S48*7.5</f>
        <v>18600</v>
      </c>
      <c r="T48" s="65">
        <f>'[1]EUR - dvije baze (2)'!T48*7.5</f>
        <v>20100</v>
      </c>
      <c r="U48" s="65">
        <f>'[1]EUR - dvije baze (2)'!U48*7.5</f>
        <v>20100</v>
      </c>
      <c r="V48" s="65">
        <f>'[1]EUR - dvije baze (2)'!V48*7.5</f>
        <v>20100</v>
      </c>
      <c r="W48" s="65">
        <f>'[1]EUR - dvije baze (2)'!W48*7.5</f>
        <v>18600</v>
      </c>
      <c r="X48" s="65">
        <f>'[1]EUR - dvije baze (2)'!X48*7.5</f>
        <v>17850</v>
      </c>
      <c r="Y48" s="65">
        <f>'[1]EUR - dvije baze (2)'!Y48*7.5</f>
        <v>17100</v>
      </c>
      <c r="Z48" s="65">
        <f>'[1]EUR - dvije baze (2)'!Z48*7.5</f>
        <v>14100</v>
      </c>
      <c r="AA48" s="65">
        <f>'[1]EUR - dvije baze (2)'!AA48*7.5</f>
        <v>14100</v>
      </c>
      <c r="AB48" s="65">
        <f>'[1]EUR - dvije baze (2)'!AB48*7.5</f>
        <v>11100</v>
      </c>
      <c r="AC48" s="65">
        <f>'[1]EUR - dvije baze (2)'!AC48*7.5</f>
        <v>8175</v>
      </c>
      <c r="AD48" s="65">
        <f>'[1]EUR - dvije baze (2)'!AD48*7.5</f>
        <v>8175</v>
      </c>
      <c r="AE48" s="66">
        <f>'[1]EUR - dvije baze (2)'!AE48*7.5</f>
        <v>8175</v>
      </c>
      <c r="AF48" s="77">
        <f>'[1]EUR - dvije baze (2)'!AF48*7.5</f>
        <v>7500</v>
      </c>
    </row>
    <row r="49" spans="1:48" s="58" customFormat="1" ht="42" customHeight="1" x14ac:dyDescent="0.25">
      <c r="A49" s="68" t="s">
        <v>92</v>
      </c>
      <c r="B49" s="69">
        <v>2016</v>
      </c>
      <c r="C49" s="70">
        <v>3</v>
      </c>
      <c r="D49" s="71" t="s">
        <v>72</v>
      </c>
      <c r="E49" s="72">
        <v>10.28</v>
      </c>
      <c r="F49" s="73">
        <f>'[1]EUR - dvije baze (2)'!F49*7.5</f>
        <v>8175</v>
      </c>
      <c r="G49" s="74">
        <f>'[1]EUR - dvije baze (2)'!G49*7.5</f>
        <v>8925</v>
      </c>
      <c r="H49" s="74">
        <f>'[1]EUR - dvije baze (2)'!H49*7.5</f>
        <v>8925</v>
      </c>
      <c r="I49" s="74">
        <f>'[1]EUR - dvije baze (2)'!I49*7.5</f>
        <v>9675</v>
      </c>
      <c r="J49" s="74">
        <f>'[1]EUR - dvije baze (2)'!J49*7.5</f>
        <v>10425</v>
      </c>
      <c r="K49" s="74">
        <f>'[1]EUR - dvije baze (2)'!K49*7.5</f>
        <v>12675</v>
      </c>
      <c r="L49" s="74">
        <f>'[1]EUR - dvije baze (2)'!L49*7.5</f>
        <v>12675</v>
      </c>
      <c r="M49" s="74">
        <f>'[1]EUR - dvije baze (2)'!M49*7.5</f>
        <v>12675</v>
      </c>
      <c r="N49" s="74">
        <f>'[1]EUR - dvije baze (2)'!N49*7.5</f>
        <v>14850</v>
      </c>
      <c r="O49" s="74">
        <f>'[1]EUR - dvije baze (2)'!O49*7.5</f>
        <v>14850</v>
      </c>
      <c r="P49" s="74">
        <f>'[1]EUR - dvije baze (2)'!P49*7.5</f>
        <v>17100</v>
      </c>
      <c r="Q49" s="74">
        <f>'[1]EUR - dvije baze (2)'!Q49*7.5</f>
        <v>17100</v>
      </c>
      <c r="R49" s="74">
        <f>'[1]EUR - dvije baze (2)'!R49*7.5</f>
        <v>17850</v>
      </c>
      <c r="S49" s="74">
        <f>'[1]EUR - dvije baze (2)'!S49*7.5</f>
        <v>18600</v>
      </c>
      <c r="T49" s="74">
        <f>'[1]EUR - dvije baze (2)'!T49*7.5</f>
        <v>19350</v>
      </c>
      <c r="U49" s="74">
        <f>'[1]EUR - dvije baze (2)'!U49*7.5</f>
        <v>19350</v>
      </c>
      <c r="V49" s="74">
        <f>'[1]EUR - dvije baze (2)'!V49*7.5</f>
        <v>19350</v>
      </c>
      <c r="W49" s="74">
        <f>'[1]EUR - dvije baze (2)'!W49*7.5</f>
        <v>17850</v>
      </c>
      <c r="X49" s="74">
        <f>'[1]EUR - dvije baze (2)'!X49*7.5</f>
        <v>17100</v>
      </c>
      <c r="Y49" s="74">
        <f>'[1]EUR - dvije baze (2)'!Y49*7.5</f>
        <v>15600</v>
      </c>
      <c r="Z49" s="74">
        <f>'[1]EUR - dvije baze (2)'!Z49*7.5</f>
        <v>12675</v>
      </c>
      <c r="AA49" s="74">
        <f>'[1]EUR - dvije baze (2)'!AA49*7.5</f>
        <v>12675</v>
      </c>
      <c r="AB49" s="74">
        <f>'[1]EUR - dvije baze (2)'!AB49*7.5</f>
        <v>10350</v>
      </c>
      <c r="AC49" s="74">
        <f>'[1]EUR - dvije baze (2)'!AC49*7.5</f>
        <v>8175</v>
      </c>
      <c r="AD49" s="74">
        <f>'[1]EUR - dvije baze (2)'!AD49*7.5</f>
        <v>8175</v>
      </c>
      <c r="AE49" s="75">
        <f>'[1]EUR - dvije baze (2)'!AE49*7.5</f>
        <v>8175</v>
      </c>
      <c r="AF49" s="76">
        <f>'[1]EUR - dvije baze (2)'!AF49*7.5</f>
        <v>11250</v>
      </c>
    </row>
    <row r="50" spans="1:48" s="58" customFormat="1" ht="42" customHeight="1" x14ac:dyDescent="0.25">
      <c r="A50" s="59" t="s">
        <v>93</v>
      </c>
      <c r="B50" s="60">
        <v>2012</v>
      </c>
      <c r="C50" s="61">
        <v>3</v>
      </c>
      <c r="D50" s="62" t="s">
        <v>72</v>
      </c>
      <c r="E50" s="63">
        <v>10.6</v>
      </c>
      <c r="F50" s="64">
        <f>'[1]EUR - dvije baze (2)'!F50*7.5</f>
        <v>9675</v>
      </c>
      <c r="G50" s="65">
        <f>'[1]EUR - dvije baze (2)'!G50*7.5</f>
        <v>9675</v>
      </c>
      <c r="H50" s="65">
        <f>'[1]EUR - dvije baze (2)'!H50*7.5</f>
        <v>9675</v>
      </c>
      <c r="I50" s="65">
        <f>'[1]EUR - dvije baze (2)'!I50*7.5</f>
        <v>9675</v>
      </c>
      <c r="J50" s="65">
        <f>'[1]EUR - dvije baze (2)'!J50*7.5</f>
        <v>9675</v>
      </c>
      <c r="K50" s="65">
        <f>'[1]EUR - dvije baze (2)'!K50*7.5</f>
        <v>11925</v>
      </c>
      <c r="L50" s="65">
        <f>'[1]EUR - dvije baze (2)'!L50*7.5</f>
        <v>11925</v>
      </c>
      <c r="M50" s="65">
        <f>'[1]EUR - dvije baze (2)'!M50*7.5</f>
        <v>11925</v>
      </c>
      <c r="N50" s="65">
        <f>'[1]EUR - dvije baze (2)'!N50*7.5</f>
        <v>14100</v>
      </c>
      <c r="O50" s="65">
        <f>'[1]EUR - dvije baze (2)'!O50*7.5</f>
        <v>14100</v>
      </c>
      <c r="P50" s="65">
        <f>'[1]EUR - dvije baze (2)'!P50*7.5</f>
        <v>14100</v>
      </c>
      <c r="Q50" s="65">
        <f>'[1]EUR - dvije baze (2)'!Q50*7.5</f>
        <v>14100</v>
      </c>
      <c r="R50" s="65">
        <f>'[1]EUR - dvije baze (2)'!R50*7.5</f>
        <v>14850</v>
      </c>
      <c r="S50" s="65">
        <f>'[1]EUR - dvije baze (2)'!S50*7.5</f>
        <v>15675</v>
      </c>
      <c r="T50" s="65">
        <f>'[1]EUR - dvije baze (2)'!T50*7.5</f>
        <v>15675</v>
      </c>
      <c r="U50" s="65">
        <f>'[1]EUR - dvije baze (2)'!U50*7.5</f>
        <v>15675</v>
      </c>
      <c r="V50" s="65">
        <f>'[1]EUR - dvije baze (2)'!V50*7.5</f>
        <v>15675</v>
      </c>
      <c r="W50" s="65">
        <f>'[1]EUR - dvije baze (2)'!W50*7.5</f>
        <v>13500</v>
      </c>
      <c r="X50" s="65">
        <f>'[1]EUR - dvije baze (2)'!X50*7.5</f>
        <v>13500</v>
      </c>
      <c r="Y50" s="65">
        <f>'[1]EUR - dvije baze (2)'!Y50*7.5</f>
        <v>13500</v>
      </c>
      <c r="Z50" s="65">
        <f>'[1]EUR - dvije baze (2)'!Z50*7.5</f>
        <v>11925</v>
      </c>
      <c r="AA50" s="65">
        <f>'[1]EUR - dvije baze (2)'!AA50*7.5</f>
        <v>11925</v>
      </c>
      <c r="AB50" s="65">
        <f>'[1]EUR - dvije baze (2)'!AB50*7.5</f>
        <v>9675</v>
      </c>
      <c r="AC50" s="65">
        <f>'[1]EUR - dvije baze (2)'!AC50*7.5</f>
        <v>9675</v>
      </c>
      <c r="AD50" s="65">
        <f>'[1]EUR - dvije baze (2)'!AD50*7.5</f>
        <v>9675</v>
      </c>
      <c r="AE50" s="66">
        <f>'[1]EUR - dvije baze (2)'!AE50*7.5</f>
        <v>9675</v>
      </c>
      <c r="AF50" s="77">
        <f>'[1]EUR - dvije baze (2)'!AF50*7.5</f>
        <v>15000</v>
      </c>
    </row>
    <row r="51" spans="1:48" s="58" customFormat="1" ht="42" customHeight="1" x14ac:dyDescent="0.25">
      <c r="A51" s="68" t="s">
        <v>94</v>
      </c>
      <c r="B51" s="69">
        <v>2017</v>
      </c>
      <c r="C51" s="70">
        <v>3</v>
      </c>
      <c r="D51" s="71" t="s">
        <v>61</v>
      </c>
      <c r="E51" s="72">
        <v>10.34</v>
      </c>
      <c r="F51" s="73">
        <f>'[1]EUR - dvije baze (2)'!F51*7.5</f>
        <v>8175</v>
      </c>
      <c r="G51" s="74">
        <f>'[1]EUR - dvije baze (2)'!G51*7.5</f>
        <v>8925</v>
      </c>
      <c r="H51" s="74">
        <f>'[1]EUR - dvije baze (2)'!H51*7.5</f>
        <v>8925</v>
      </c>
      <c r="I51" s="74">
        <f>'[1]EUR - dvije baze (2)'!I51*7.5</f>
        <v>9675</v>
      </c>
      <c r="J51" s="74">
        <f>'[1]EUR - dvije baze (2)'!J51*7.5</f>
        <v>10425</v>
      </c>
      <c r="K51" s="74">
        <f>'[1]EUR - dvije baze (2)'!K51*7.5</f>
        <v>12675</v>
      </c>
      <c r="L51" s="74">
        <f>'[1]EUR - dvije baze (2)'!L51*7.5</f>
        <v>12675</v>
      </c>
      <c r="M51" s="74">
        <f>'[1]EUR - dvije baze (2)'!M51*7.5</f>
        <v>12675</v>
      </c>
      <c r="N51" s="74">
        <f>'[1]EUR - dvije baze (2)'!N51*7.5</f>
        <v>14850</v>
      </c>
      <c r="O51" s="74">
        <f>'[1]EUR - dvije baze (2)'!O51*7.5</f>
        <v>14850</v>
      </c>
      <c r="P51" s="74">
        <f>'[1]EUR - dvije baze (2)'!P51*7.5</f>
        <v>17100</v>
      </c>
      <c r="Q51" s="74">
        <f>'[1]EUR - dvije baze (2)'!Q51*7.5</f>
        <v>17100</v>
      </c>
      <c r="R51" s="74">
        <f>'[1]EUR - dvije baze (2)'!R51*7.5</f>
        <v>17850</v>
      </c>
      <c r="S51" s="74">
        <f>'[1]EUR - dvije baze (2)'!S51*7.5</f>
        <v>18600</v>
      </c>
      <c r="T51" s="74">
        <f>'[1]EUR - dvije baze (2)'!T51*7.5</f>
        <v>19350</v>
      </c>
      <c r="U51" s="74">
        <f>'[1]EUR - dvije baze (2)'!U51*7.5</f>
        <v>19350</v>
      </c>
      <c r="V51" s="74">
        <f>'[1]EUR - dvije baze (2)'!V51*7.5</f>
        <v>19350</v>
      </c>
      <c r="W51" s="74">
        <f>'[1]EUR - dvije baze (2)'!W51*7.5</f>
        <v>17850</v>
      </c>
      <c r="X51" s="74">
        <f>'[1]EUR - dvije baze (2)'!X51*7.5</f>
        <v>17100</v>
      </c>
      <c r="Y51" s="74">
        <f>'[1]EUR - dvije baze (2)'!Y51*7.5</f>
        <v>15600</v>
      </c>
      <c r="Z51" s="74">
        <f>'[1]EUR - dvije baze (2)'!Z51*7.5</f>
        <v>12675</v>
      </c>
      <c r="AA51" s="74">
        <f>'[1]EUR - dvije baze (2)'!AA51*7.5</f>
        <v>12675</v>
      </c>
      <c r="AB51" s="74">
        <f>'[1]EUR - dvije baze (2)'!AB51*7.5</f>
        <v>10350</v>
      </c>
      <c r="AC51" s="74">
        <f>'[1]EUR - dvije baze (2)'!AC51*7.5</f>
        <v>8175</v>
      </c>
      <c r="AD51" s="74">
        <f>'[1]EUR - dvije baze (2)'!AD51*7.5</f>
        <v>8175</v>
      </c>
      <c r="AE51" s="75">
        <f>'[1]EUR - dvije baze (2)'!AE51*7.5</f>
        <v>8175</v>
      </c>
      <c r="AF51" s="76">
        <f>'[1]EUR - dvije baze (2)'!AF51*7.5</f>
        <v>7500</v>
      </c>
    </row>
    <row r="52" spans="1:48" s="58" customFormat="1" ht="42" customHeight="1" x14ac:dyDescent="0.25">
      <c r="A52" s="59" t="s">
        <v>95</v>
      </c>
      <c r="B52" s="60">
        <v>2018</v>
      </c>
      <c r="C52" s="61">
        <v>3</v>
      </c>
      <c r="D52" s="62" t="s">
        <v>72</v>
      </c>
      <c r="E52" s="63">
        <v>10.7</v>
      </c>
      <c r="F52" s="64">
        <f>'[1]EUR - dvije baze (2)'!F52*7.5</f>
        <v>8175</v>
      </c>
      <c r="G52" s="65">
        <f>'[1]EUR - dvije baze (2)'!G52*7.5</f>
        <v>8925</v>
      </c>
      <c r="H52" s="65">
        <f>'[1]EUR - dvije baze (2)'!H52*7.5</f>
        <v>9675</v>
      </c>
      <c r="I52" s="65">
        <f>'[1]EUR - dvije baze (2)'!I52*7.5</f>
        <v>10425</v>
      </c>
      <c r="J52" s="65">
        <f>'[1]EUR - dvije baze (2)'!J52*7.5</f>
        <v>10425</v>
      </c>
      <c r="K52" s="65">
        <f>'[1]EUR - dvije baze (2)'!K52*7.5</f>
        <v>11175</v>
      </c>
      <c r="L52" s="65">
        <f>'[1]EUR - dvije baze (2)'!L52*7.5</f>
        <v>12600</v>
      </c>
      <c r="M52" s="65">
        <f>'[1]EUR - dvije baze (2)'!M52*7.5</f>
        <v>13350</v>
      </c>
      <c r="N52" s="65">
        <f>'[1]EUR - dvije baze (2)'!N52*7.5</f>
        <v>14850</v>
      </c>
      <c r="O52" s="65">
        <f>'[1]EUR - dvije baze (2)'!O52*7.5</f>
        <v>16350</v>
      </c>
      <c r="P52" s="65">
        <f>'[1]EUR - dvije baze (2)'!P52*7.5</f>
        <v>17850</v>
      </c>
      <c r="Q52" s="65">
        <f>'[1]EUR - dvije baze (2)'!Q52*7.5</f>
        <v>17850</v>
      </c>
      <c r="R52" s="65">
        <f>'[1]EUR - dvije baze (2)'!R52*7.5</f>
        <v>18600</v>
      </c>
      <c r="S52" s="65">
        <f>'[1]EUR - dvije baze (2)'!S52*7.5</f>
        <v>18600</v>
      </c>
      <c r="T52" s="65">
        <f>'[1]EUR - dvije baze (2)'!T52*7.5</f>
        <v>19350</v>
      </c>
      <c r="U52" s="65">
        <f>'[1]EUR - dvije baze (2)'!U52*7.5</f>
        <v>19350</v>
      </c>
      <c r="V52" s="65">
        <f>'[1]EUR - dvije baze (2)'!V52*7.5</f>
        <v>19350</v>
      </c>
      <c r="W52" s="65">
        <f>'[1]EUR - dvije baze (2)'!W52*7.5</f>
        <v>17850</v>
      </c>
      <c r="X52" s="65">
        <f>'[1]EUR - dvije baze (2)'!X52*7.5</f>
        <v>17100</v>
      </c>
      <c r="Y52" s="65">
        <f>'[1]EUR - dvije baze (2)'!Y52*7.5</f>
        <v>15600</v>
      </c>
      <c r="Z52" s="65">
        <f>'[1]EUR - dvije baze (2)'!Z52*7.5</f>
        <v>13425</v>
      </c>
      <c r="AA52" s="65">
        <f>'[1]EUR - dvije baze (2)'!AA52*7.5</f>
        <v>12675</v>
      </c>
      <c r="AB52" s="65">
        <f>'[1]EUR - dvije baze (2)'!AB52*7.5</f>
        <v>11100</v>
      </c>
      <c r="AC52" s="65">
        <f>'[1]EUR - dvije baze (2)'!AC52*7.5</f>
        <v>8925</v>
      </c>
      <c r="AD52" s="65">
        <f>'[1]EUR - dvije baze (2)'!AD52*7.5</f>
        <v>8925</v>
      </c>
      <c r="AE52" s="66">
        <f>'[1]EUR - dvije baze (2)'!AE52*7.5</f>
        <v>8175</v>
      </c>
      <c r="AF52" s="77">
        <f>'[1]EUR - dvije baze (2)'!AF52*7.5</f>
        <v>7500</v>
      </c>
    </row>
    <row r="53" spans="1:48" s="58" customFormat="1" ht="42" customHeight="1" x14ac:dyDescent="0.25">
      <c r="A53" s="68" t="s">
        <v>96</v>
      </c>
      <c r="B53" s="69">
        <v>2014</v>
      </c>
      <c r="C53" s="70">
        <v>2</v>
      </c>
      <c r="D53" s="71" t="s">
        <v>97</v>
      </c>
      <c r="E53" s="72">
        <v>9.99</v>
      </c>
      <c r="F53" s="73">
        <f>'[1]EUR - dvije baze (2)'!F53*7.5</f>
        <v>7800</v>
      </c>
      <c r="G53" s="74">
        <f>'[1]EUR - dvije baze (2)'!G53*7.5</f>
        <v>8550</v>
      </c>
      <c r="H53" s="74">
        <f>'[1]EUR - dvije baze (2)'!H53*7.5</f>
        <v>9300</v>
      </c>
      <c r="I53" s="74">
        <f>'[1]EUR - dvije baze (2)'!I53*7.5</f>
        <v>10050</v>
      </c>
      <c r="J53" s="74">
        <f>'[1]EUR - dvije baze (2)'!J53*7.5</f>
        <v>10050</v>
      </c>
      <c r="K53" s="74">
        <f>'[1]EUR - dvije baze (2)'!K53*7.5</f>
        <v>10050</v>
      </c>
      <c r="L53" s="74">
        <f>'[1]EUR - dvije baze (2)'!L53*7.5</f>
        <v>10725</v>
      </c>
      <c r="M53" s="74">
        <f>'[1]EUR - dvije baze (2)'!M53*7.5</f>
        <v>12300</v>
      </c>
      <c r="N53" s="74">
        <f>'[1]EUR - dvije baze (2)'!N53*7.5</f>
        <v>13800</v>
      </c>
      <c r="O53" s="74">
        <f>'[1]EUR - dvije baze (2)'!O53*7.5</f>
        <v>15225</v>
      </c>
      <c r="P53" s="74">
        <f>'[1]EUR - dvije baze (2)'!P53*7.5</f>
        <v>15975</v>
      </c>
      <c r="Q53" s="74">
        <f>'[1]EUR - dvije baze (2)'!Q53*7.5</f>
        <v>16200</v>
      </c>
      <c r="R53" s="74">
        <f>'[1]EUR - dvije baze (2)'!R53*7.5</f>
        <v>16200</v>
      </c>
      <c r="S53" s="74">
        <f>'[1]EUR - dvije baze (2)'!S53*7.5</f>
        <v>17775</v>
      </c>
      <c r="T53" s="74">
        <f>'[1]EUR - dvije baze (2)'!T53*7.5</f>
        <v>17775</v>
      </c>
      <c r="U53" s="74">
        <f>'[1]EUR - dvije baze (2)'!U53*7.5</f>
        <v>17775</v>
      </c>
      <c r="V53" s="74">
        <f>'[1]EUR - dvije baze (2)'!V53*7.5</f>
        <v>16200</v>
      </c>
      <c r="W53" s="74">
        <f>'[1]EUR - dvije baze (2)'!W53*7.5</f>
        <v>15975</v>
      </c>
      <c r="X53" s="74">
        <f>'[1]EUR - dvije baze (2)'!X53*7.5</f>
        <v>15975</v>
      </c>
      <c r="Y53" s="74">
        <f>'[1]EUR - dvije baze (2)'!Y53*7.5</f>
        <v>14475</v>
      </c>
      <c r="Z53" s="74">
        <f>'[1]EUR - dvije baze (2)'!Z53*7.5</f>
        <v>12225</v>
      </c>
      <c r="AA53" s="74">
        <f>'[1]EUR - dvije baze (2)'!AA53*7.5</f>
        <v>11475</v>
      </c>
      <c r="AB53" s="74">
        <f>'[1]EUR - dvije baze (2)'!AB53*7.5</f>
        <v>10275</v>
      </c>
      <c r="AC53" s="74">
        <f>'[1]EUR - dvije baze (2)'!AC53*7.5</f>
        <v>7800</v>
      </c>
      <c r="AD53" s="74">
        <f>'[1]EUR - dvije baze (2)'!AD53*7.5</f>
        <v>7800</v>
      </c>
      <c r="AE53" s="75">
        <f>'[1]EUR - dvije baze (2)'!AE53*7.5</f>
        <v>7800</v>
      </c>
      <c r="AF53" s="76">
        <f>'[1]EUR - dvije baze (2)'!AF53*7.5</f>
        <v>7500</v>
      </c>
    </row>
    <row r="54" spans="1:48" s="58" customFormat="1" ht="42" customHeight="1" x14ac:dyDescent="0.25">
      <c r="A54" s="59" t="s">
        <v>98</v>
      </c>
      <c r="B54" s="60">
        <v>2008</v>
      </c>
      <c r="C54" s="61">
        <v>2</v>
      </c>
      <c r="D54" s="62" t="s">
        <v>97</v>
      </c>
      <c r="E54" s="63">
        <v>9.6300000000000008</v>
      </c>
      <c r="F54" s="64">
        <f>'[1]EUR - dvije baze (2)'!F54*7.5</f>
        <v>5400</v>
      </c>
      <c r="G54" s="65">
        <f>'[1]EUR - dvije baze (2)'!G54*7.5</f>
        <v>6075</v>
      </c>
      <c r="H54" s="65">
        <f>'[1]EUR - dvije baze (2)'!H54*7.5</f>
        <v>8175</v>
      </c>
      <c r="I54" s="65">
        <f>'[1]EUR - dvije baze (2)'!I54*7.5</f>
        <v>8175</v>
      </c>
      <c r="J54" s="65">
        <f>'[1]EUR - dvije baze (2)'!J54*7.5</f>
        <v>8175</v>
      </c>
      <c r="K54" s="65">
        <f>'[1]EUR - dvije baze (2)'!K54*7.5</f>
        <v>9675</v>
      </c>
      <c r="L54" s="65">
        <f>'[1]EUR - dvije baze (2)'!L54*7.5</f>
        <v>9675</v>
      </c>
      <c r="M54" s="65">
        <f>'[1]EUR - dvije baze (2)'!M54*7.5</f>
        <v>9675</v>
      </c>
      <c r="N54" s="65">
        <f>'[1]EUR - dvije baze (2)'!N54*7.5</f>
        <v>11175</v>
      </c>
      <c r="O54" s="65">
        <f>'[1]EUR - dvije baze (2)'!O54*7.5</f>
        <v>12600</v>
      </c>
      <c r="P54" s="65">
        <f>'[1]EUR - dvije baze (2)'!P54*7.5</f>
        <v>12600</v>
      </c>
      <c r="Q54" s="65">
        <f>'[1]EUR - dvije baze (2)'!Q54*7.5</f>
        <v>12600</v>
      </c>
      <c r="R54" s="65">
        <f>'[1]EUR - dvije baze (2)'!R54*7.5</f>
        <v>13350</v>
      </c>
      <c r="S54" s="65">
        <f>'[1]EUR - dvije baze (2)'!S54*7.5</f>
        <v>14175</v>
      </c>
      <c r="T54" s="65">
        <f>'[1]EUR - dvije baze (2)'!T54*7.5</f>
        <v>14175</v>
      </c>
      <c r="U54" s="65">
        <f>'[1]EUR - dvije baze (2)'!U54*7.5</f>
        <v>14175</v>
      </c>
      <c r="V54" s="65">
        <f>'[1]EUR - dvije baze (2)'!V54*7.5</f>
        <v>14175</v>
      </c>
      <c r="W54" s="65">
        <f>'[1]EUR - dvije baze (2)'!W54*7.5</f>
        <v>12600</v>
      </c>
      <c r="X54" s="65">
        <f>'[1]EUR - dvije baze (2)'!X54*7.5</f>
        <v>11850</v>
      </c>
      <c r="Y54" s="65">
        <f>'[1]EUR - dvije baze (2)'!Y54*7.5</f>
        <v>11100</v>
      </c>
      <c r="Z54" s="65">
        <f>'[1]EUR - dvije baze (2)'!Z54*7.5</f>
        <v>9675</v>
      </c>
      <c r="AA54" s="65">
        <f>'[1]EUR - dvije baze (2)'!AA54*7.5</f>
        <v>9675</v>
      </c>
      <c r="AB54" s="65">
        <f>'[1]EUR - dvije baze (2)'!AB54*7.5</f>
        <v>8175</v>
      </c>
      <c r="AC54" s="65">
        <f>'[1]EUR - dvije baze (2)'!AC54*7.5</f>
        <v>6075</v>
      </c>
      <c r="AD54" s="65">
        <f>'[1]EUR - dvije baze (2)'!AD54*7.5</f>
        <v>6075</v>
      </c>
      <c r="AE54" s="66">
        <f>'[1]EUR - dvije baze (2)'!AE54*7.5</f>
        <v>5400</v>
      </c>
      <c r="AF54" s="77">
        <f>'[1]EUR - dvije baze (2)'!AF54*7.5</f>
        <v>7500</v>
      </c>
    </row>
    <row r="55" spans="1:48" s="79" customFormat="1" ht="42" customHeight="1" x14ac:dyDescent="0.25">
      <c r="A55" s="80"/>
      <c r="B55" s="81"/>
      <c r="C55" s="81"/>
      <c r="D55" s="81"/>
      <c r="E55" s="82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1:48" s="79" customFormat="1" ht="42" customHeight="1" thickBot="1" x14ac:dyDescent="0.3">
      <c r="A56" s="22" t="s">
        <v>99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</row>
    <row r="57" spans="1:48" s="79" customFormat="1" ht="42" customHeight="1" thickBot="1" x14ac:dyDescent="0.3">
      <c r="A57" s="85" t="s">
        <v>100</v>
      </c>
      <c r="B57" s="86">
        <v>2020</v>
      </c>
      <c r="C57" s="87" t="s">
        <v>101</v>
      </c>
      <c r="D57" s="88" t="s">
        <v>102</v>
      </c>
      <c r="E57" s="88" t="s">
        <v>103</v>
      </c>
      <c r="F57" s="89">
        <f>'[1]EUR - dvije baze (2)'!F57*7.5</f>
        <v>18225</v>
      </c>
      <c r="G57" s="90">
        <f>'[1]EUR - dvije baze (2)'!G57*7.5</f>
        <v>20250</v>
      </c>
      <c r="H57" s="90">
        <f>'[1]EUR - dvije baze (2)'!H57*7.5</f>
        <v>21750</v>
      </c>
      <c r="I57" s="90">
        <f>'[1]EUR - dvije baze (2)'!I57*7.5</f>
        <v>27000</v>
      </c>
      <c r="J57" s="90">
        <f>'[1]EUR - dvije baze (2)'!J57*7.5</f>
        <v>28875</v>
      </c>
      <c r="K57" s="90">
        <f>'[1]EUR - dvije baze (2)'!K57*7.5</f>
        <v>37125</v>
      </c>
      <c r="L57" s="90">
        <f>'[1]EUR - dvije baze (2)'!L57*7.5</f>
        <v>42000</v>
      </c>
      <c r="M57" s="90">
        <f>'[1]EUR - dvije baze (2)'!M57*7.5</f>
        <v>45750</v>
      </c>
      <c r="N57" s="90">
        <f>'[1]EUR - dvije baze (2)'!N57*7.5</f>
        <v>48750</v>
      </c>
      <c r="O57" s="90">
        <f>'[1]EUR - dvije baze (2)'!O57*7.5</f>
        <v>51000</v>
      </c>
      <c r="P57" s="90">
        <f>'[1]EUR - dvije baze (2)'!P57*7.5</f>
        <v>54750</v>
      </c>
      <c r="Q57" s="90">
        <f>'[1]EUR - dvije baze (2)'!Q57*7.5</f>
        <v>56250</v>
      </c>
      <c r="R57" s="90">
        <f>'[1]EUR - dvije baze (2)'!R57*7.5</f>
        <v>58050</v>
      </c>
      <c r="S57" s="90">
        <f>'[1]EUR - dvije baze (2)'!S57*7.5</f>
        <v>58050</v>
      </c>
      <c r="T57" s="90">
        <f>'[1]EUR - dvije baze (2)'!T57*7.5</f>
        <v>58050</v>
      </c>
      <c r="U57" s="90">
        <f>'[1]EUR - dvije baze (2)'!U57*7.5</f>
        <v>60000</v>
      </c>
      <c r="V57" s="90">
        <f>'[1]EUR - dvije baze (2)'!V57*7.5</f>
        <v>60750</v>
      </c>
      <c r="W57" s="90">
        <f>'[1]EUR - dvije baze (2)'!W57*7.5</f>
        <v>58050</v>
      </c>
      <c r="X57" s="90">
        <f>'[1]EUR - dvije baze (2)'!X57*7.5</f>
        <v>51750</v>
      </c>
      <c r="Y57" s="90">
        <f>'[1]EUR - dvije baze (2)'!Y57*7.5</f>
        <v>49500</v>
      </c>
      <c r="Z57" s="90">
        <f>'[1]EUR - dvije baze (2)'!Z57*7.5</f>
        <v>47250</v>
      </c>
      <c r="AA57" s="90">
        <f>'[1]EUR - dvije baze (2)'!AA57*7.5</f>
        <v>42000</v>
      </c>
      <c r="AB57" s="90">
        <f>'[1]EUR - dvije baze (2)'!AB57*7.5</f>
        <v>32250</v>
      </c>
      <c r="AC57" s="90">
        <f>'[1]EUR - dvije baze (2)'!AC57*7.5</f>
        <v>23925</v>
      </c>
      <c r="AD57" s="90">
        <f>'[1]EUR - dvije baze (2)'!AD57*7.5</f>
        <v>19050</v>
      </c>
      <c r="AE57" s="91">
        <f>'[1]EUR - dvije baze (2)'!AE57*7.5</f>
        <v>18225</v>
      </c>
      <c r="AF57" s="92">
        <f>'[1]EUR - dvije baze (2)'!AF57*7.5</f>
        <v>22500</v>
      </c>
    </row>
    <row r="58" spans="1:48" s="79" customFormat="1" ht="42" customHeight="1" x14ac:dyDescent="0.25">
      <c r="A58" s="80"/>
      <c r="B58" s="81"/>
      <c r="C58" s="81"/>
      <c r="D58" s="81"/>
      <c r="E58" s="82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4"/>
    </row>
    <row r="59" spans="1:48" s="79" customFormat="1" ht="42" customHeight="1" thickBot="1" x14ac:dyDescent="0.3">
      <c r="A59" s="22" t="s">
        <v>104</v>
      </c>
      <c r="B59" s="22"/>
      <c r="C59" s="22"/>
      <c r="D59" s="22"/>
      <c r="E59" s="93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  <row r="60" spans="1:48" s="79" customFormat="1" ht="42" customHeight="1" x14ac:dyDescent="0.25">
      <c r="A60" s="94" t="s">
        <v>105</v>
      </c>
      <c r="B60" s="95">
        <v>2009</v>
      </c>
      <c r="C60" s="96">
        <v>3</v>
      </c>
      <c r="D60" s="97" t="s">
        <v>61</v>
      </c>
      <c r="E60" s="98" t="s">
        <v>106</v>
      </c>
      <c r="F60" s="99">
        <f>'[1]EUR - dvije baze (2)'!F60*7.5</f>
        <v>11625</v>
      </c>
      <c r="G60" s="100">
        <f>'[1]EUR - dvije baze (2)'!G60*7.5</f>
        <v>11625</v>
      </c>
      <c r="H60" s="100">
        <f>'[1]EUR - dvije baze (2)'!H60*7.5</f>
        <v>11625</v>
      </c>
      <c r="I60" s="100">
        <f>'[1]EUR - dvije baze (2)'!I60*7.5</f>
        <v>19425</v>
      </c>
      <c r="J60" s="100">
        <f>'[1]EUR - dvije baze (2)'!J60*7.5</f>
        <v>19425</v>
      </c>
      <c r="K60" s="100">
        <f>'[1]EUR - dvije baze (2)'!K60*7.5</f>
        <v>19425</v>
      </c>
      <c r="L60" s="100">
        <f>'[1]EUR - dvije baze (2)'!L60*7.5</f>
        <v>32850</v>
      </c>
      <c r="M60" s="100">
        <f>'[1]EUR - dvije baze (2)'!M60*7.5</f>
        <v>32850</v>
      </c>
      <c r="N60" s="100">
        <f>'[1]EUR - dvije baze (2)'!N60*7.5</f>
        <v>32850</v>
      </c>
      <c r="O60" s="100">
        <f>'[1]EUR - dvije baze (2)'!O60*7.5</f>
        <v>32850</v>
      </c>
      <c r="P60" s="100">
        <f>'[1]EUR - dvije baze (2)'!P60*7.5</f>
        <v>36600</v>
      </c>
      <c r="Q60" s="100">
        <f>'[1]EUR - dvije baze (2)'!Q60*7.5</f>
        <v>36600</v>
      </c>
      <c r="R60" s="100">
        <f>'[1]EUR - dvije baze (2)'!R60*7.5</f>
        <v>36600</v>
      </c>
      <c r="S60" s="100">
        <f>'[1]EUR - dvije baze (2)'!S60*7.5</f>
        <v>40350</v>
      </c>
      <c r="T60" s="100">
        <f>'[1]EUR - dvije baze (2)'!T60*7.5</f>
        <v>40350</v>
      </c>
      <c r="U60" s="100">
        <f>'[1]EUR - dvije baze (2)'!U60*7.5</f>
        <v>40350</v>
      </c>
      <c r="V60" s="100">
        <f>'[1]EUR - dvije baze (2)'!V60*7.5</f>
        <v>36600</v>
      </c>
      <c r="W60" s="100">
        <f>'[1]EUR - dvije baze (2)'!W60*7.5</f>
        <v>36600</v>
      </c>
      <c r="X60" s="100">
        <f>'[1]EUR - dvije baze (2)'!X60*7.5</f>
        <v>33600</v>
      </c>
      <c r="Y60" s="100">
        <f>'[1]EUR - dvije baze (2)'!Y60*7.5</f>
        <v>33600</v>
      </c>
      <c r="Z60" s="100">
        <f>'[1]EUR - dvije baze (2)'!Z60*7.5</f>
        <v>20100</v>
      </c>
      <c r="AA60" s="100">
        <f>'[1]EUR - dvije baze (2)'!AA60*7.5</f>
        <v>20100</v>
      </c>
      <c r="AB60" s="100">
        <f>'[1]EUR - dvije baze (2)'!AB60*7.5</f>
        <v>20100</v>
      </c>
      <c r="AC60" s="100">
        <f>'[1]EUR - dvije baze (2)'!AC60*7.5</f>
        <v>11625</v>
      </c>
      <c r="AD60" s="100">
        <f>'[1]EUR - dvije baze (2)'!AD60*7.5</f>
        <v>11625</v>
      </c>
      <c r="AE60" s="101">
        <f>'[1]EUR - dvije baze (2)'!AE60*7.5</f>
        <v>11625</v>
      </c>
      <c r="AF60" s="102">
        <f>'[1]EUR - dvije baze (2)'!AF60*7.5</f>
        <v>11250</v>
      </c>
    </row>
    <row r="61" spans="1:48" s="79" customFormat="1" ht="42" customHeight="1" thickBot="1" x14ac:dyDescent="0.3">
      <c r="A61" s="103" t="s">
        <v>107</v>
      </c>
      <c r="B61" s="104">
        <v>2019</v>
      </c>
      <c r="C61" s="105" t="s">
        <v>108</v>
      </c>
      <c r="D61" s="106" t="s">
        <v>109</v>
      </c>
      <c r="E61" s="107" t="s">
        <v>110</v>
      </c>
      <c r="F61" s="108">
        <f>'[1]EUR - dvije baze (2)'!F61*7.5</f>
        <v>43500</v>
      </c>
      <c r="G61" s="109">
        <f>'[1]EUR - dvije baze (2)'!G61*7.5</f>
        <v>43500</v>
      </c>
      <c r="H61" s="109">
        <f>'[1]EUR - dvije baze (2)'!H61*7.5</f>
        <v>50100</v>
      </c>
      <c r="I61" s="109">
        <f>'[1]EUR - dvije baze (2)'!I61*7.5</f>
        <v>50100</v>
      </c>
      <c r="J61" s="109">
        <f>'[1]EUR - dvije baze (2)'!J61*7.5</f>
        <v>50100</v>
      </c>
      <c r="K61" s="109">
        <f>'[1]EUR - dvije baze (2)'!K61*7.5</f>
        <v>50100</v>
      </c>
      <c r="L61" s="109">
        <f>'[1]EUR - dvije baze (2)'!L61*7.5</f>
        <v>58500</v>
      </c>
      <c r="M61" s="109">
        <f>'[1]EUR - dvije baze (2)'!M61*7.5</f>
        <v>58500</v>
      </c>
      <c r="N61" s="109">
        <f>'[1]EUR - dvije baze (2)'!N61*7.5</f>
        <v>66750</v>
      </c>
      <c r="O61" s="109">
        <f>'[1]EUR - dvije baze (2)'!O61*7.5</f>
        <v>73500</v>
      </c>
      <c r="P61" s="109">
        <f>'[1]EUR - dvije baze (2)'!P61*7.5</f>
        <v>78000</v>
      </c>
      <c r="Q61" s="109">
        <f>'[1]EUR - dvije baze (2)'!Q61*7.5</f>
        <v>78000</v>
      </c>
      <c r="R61" s="109">
        <f>'[1]EUR - dvije baze (2)'!R61*7.5</f>
        <v>78000</v>
      </c>
      <c r="S61" s="109">
        <f>'[1]EUR - dvije baze (2)'!S61*7.5</f>
        <v>93000</v>
      </c>
      <c r="T61" s="109">
        <f>'[1]EUR - dvije baze (2)'!T61*7.5</f>
        <v>93000</v>
      </c>
      <c r="U61" s="109">
        <f>'[1]EUR - dvije baze (2)'!U61*7.5</f>
        <v>93000</v>
      </c>
      <c r="V61" s="109">
        <f>'[1]EUR - dvije baze (2)'!V61*7.5</f>
        <v>93000</v>
      </c>
      <c r="W61" s="109">
        <f>'[1]EUR - dvije baze (2)'!W61*7.5</f>
        <v>85500</v>
      </c>
      <c r="X61" s="109">
        <f>'[1]EUR - dvije baze (2)'!X61*7.5</f>
        <v>66750</v>
      </c>
      <c r="Y61" s="109">
        <f>'[1]EUR - dvije baze (2)'!Y61*7.5</f>
        <v>66750</v>
      </c>
      <c r="Z61" s="109">
        <f>'[1]EUR - dvije baze (2)'!Z61*7.5</f>
        <v>58500</v>
      </c>
      <c r="AA61" s="109">
        <f>'[1]EUR - dvije baze (2)'!AA61*7.5</f>
        <v>58500</v>
      </c>
      <c r="AB61" s="109">
        <f>'[1]EUR - dvije baze (2)'!AB61*7.5</f>
        <v>43500</v>
      </c>
      <c r="AC61" s="109">
        <f>'[1]EUR - dvije baze (2)'!AC61*7.5</f>
        <v>43500</v>
      </c>
      <c r="AD61" s="109">
        <f>'[1]EUR - dvije baze (2)'!AD61*7.5</f>
        <v>43500</v>
      </c>
      <c r="AE61" s="110">
        <f>'[1]EUR - dvije baze (2)'!AE61*7.5</f>
        <v>43500</v>
      </c>
      <c r="AF61" s="111">
        <f>'[1]EUR - dvije baze (2)'!AF61*7.5</f>
        <v>22500</v>
      </c>
      <c r="AV61" s="112"/>
    </row>
    <row r="62" spans="1:48" s="79" customFormat="1" ht="42" customHeight="1" x14ac:dyDescent="0.25">
      <c r="A62" s="80"/>
      <c r="B62" s="81"/>
      <c r="C62" s="81"/>
      <c r="D62" s="82"/>
      <c r="E62" s="82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4"/>
    </row>
    <row r="63" spans="1:48" s="79" customFormat="1" ht="42" customHeight="1" x14ac:dyDescent="0.25">
      <c r="A63" s="80"/>
      <c r="B63" s="81"/>
      <c r="C63" s="81"/>
      <c r="D63" s="81"/>
      <c r="E63" s="82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</row>
    <row r="64" spans="1:48" s="79" customFormat="1" ht="42" customHeight="1" x14ac:dyDescent="0.25">
      <c r="A64" s="113" t="s">
        <v>111</v>
      </c>
      <c r="B64" s="81"/>
      <c r="C64" s="81"/>
      <c r="D64" s="81"/>
      <c r="E64" s="82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</row>
    <row r="65" spans="1:32" s="79" customFormat="1" ht="42" customHeight="1" thickBot="1" x14ac:dyDescent="0.3">
      <c r="A65" s="31" t="s">
        <v>112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</row>
    <row r="66" spans="1:32" s="58" customFormat="1" ht="42" customHeight="1" x14ac:dyDescent="0.25">
      <c r="A66" s="94" t="s">
        <v>113</v>
      </c>
      <c r="B66" s="95">
        <v>2007</v>
      </c>
      <c r="C66" s="96" t="s">
        <v>114</v>
      </c>
      <c r="D66" s="97" t="s">
        <v>102</v>
      </c>
      <c r="E66" s="98" t="s">
        <v>115</v>
      </c>
      <c r="F66" s="114">
        <f>'[1]EUR - dvije baze (2)'!F66*7.5</f>
        <v>14250</v>
      </c>
      <c r="G66" s="100">
        <f>'[1]EUR - dvije baze (2)'!G66*7.5</f>
        <v>16425</v>
      </c>
      <c r="H66" s="100">
        <f>'[1]EUR - dvije baze (2)'!H66*7.5</f>
        <v>17175</v>
      </c>
      <c r="I66" s="100">
        <f>'[1]EUR - dvije baze (2)'!I66*7.5</f>
        <v>18600</v>
      </c>
      <c r="J66" s="100">
        <f>'[1]EUR - dvije baze (2)'!J66*7.5</f>
        <v>19500</v>
      </c>
      <c r="K66" s="100">
        <f>'[1]EUR - dvije baze (2)'!K66*7.5</f>
        <v>24000</v>
      </c>
      <c r="L66" s="100">
        <f>'[1]EUR - dvije baze (2)'!L66*7.5</f>
        <v>24750</v>
      </c>
      <c r="M66" s="100">
        <f>'[1]EUR - dvije baze (2)'!M66*7.5</f>
        <v>27000</v>
      </c>
      <c r="N66" s="100">
        <f>'[1]EUR - dvije baze (2)'!N66*7.5</f>
        <v>27750</v>
      </c>
      <c r="O66" s="100">
        <f>'[1]EUR - dvije baze (2)'!O66*7.5</f>
        <v>29925</v>
      </c>
      <c r="P66" s="100">
        <f>'[1]EUR - dvije baze (2)'!P66*7.5</f>
        <v>32100</v>
      </c>
      <c r="Q66" s="100">
        <f>'[1]EUR - dvije baze (2)'!Q66*7.5</f>
        <v>32100</v>
      </c>
      <c r="R66" s="100">
        <f>'[1]EUR - dvije baze (2)'!R66*7.5</f>
        <v>32100</v>
      </c>
      <c r="S66" s="100">
        <f>'[1]EUR - dvije baze (2)'!S66*7.5</f>
        <v>32250</v>
      </c>
      <c r="T66" s="100">
        <f>'[1]EUR - dvije baze (2)'!T66*7.5</f>
        <v>33675</v>
      </c>
      <c r="U66" s="100">
        <f>'[1]EUR - dvije baze (2)'!U66*7.5</f>
        <v>35100</v>
      </c>
      <c r="V66" s="100">
        <f>'[1]EUR - dvije baze (2)'!V66*7.5</f>
        <v>32850</v>
      </c>
      <c r="W66" s="100">
        <f>'[1]EUR - dvije baze (2)'!W66*7.5</f>
        <v>31350</v>
      </c>
      <c r="X66" s="100">
        <f>'[1]EUR - dvije baze (2)'!X66*7.5</f>
        <v>29250</v>
      </c>
      <c r="Y66" s="100">
        <f>'[1]EUR - dvije baze (2)'!Y66*7.5</f>
        <v>28350</v>
      </c>
      <c r="Z66" s="100">
        <f>'[1]EUR - dvije baze (2)'!Z66*7.5</f>
        <v>26100</v>
      </c>
      <c r="AA66" s="100">
        <f>'[1]EUR - dvije baze (2)'!AA66*7.5</f>
        <v>23850</v>
      </c>
      <c r="AB66" s="100">
        <f>'[1]EUR - dvije baze (2)'!AB66*7.5</f>
        <v>19500</v>
      </c>
      <c r="AC66" s="100">
        <f>'[1]EUR - dvije baze (2)'!AC66*7.5</f>
        <v>15675</v>
      </c>
      <c r="AD66" s="100">
        <f>'[1]EUR - dvije baze (2)'!AD66*7.5</f>
        <v>15675</v>
      </c>
      <c r="AE66" s="101">
        <f>'[1]EUR - dvije baze (2)'!AE66*7.5</f>
        <v>14250</v>
      </c>
      <c r="AF66" s="102">
        <f>'[1]EUR - dvije baze (2)'!AF66*7.5</f>
        <v>15000</v>
      </c>
    </row>
    <row r="67" spans="1:32" s="58" customFormat="1" ht="42" customHeight="1" x14ac:dyDescent="0.25">
      <c r="A67" s="68" t="s">
        <v>116</v>
      </c>
      <c r="B67" s="69">
        <v>2013</v>
      </c>
      <c r="C67" s="70" t="s">
        <v>117</v>
      </c>
      <c r="D67" s="71" t="s">
        <v>118</v>
      </c>
      <c r="E67" s="72">
        <v>14.85</v>
      </c>
      <c r="F67" s="115">
        <f>'[1]EUR - dvije baze (2)'!F67*7.5</f>
        <v>16500</v>
      </c>
      <c r="G67" s="74">
        <f>'[1]EUR - dvije baze (2)'!G67*7.5</f>
        <v>16500</v>
      </c>
      <c r="H67" s="74">
        <f>'[1]EUR - dvije baze (2)'!H67*7.5</f>
        <v>19500</v>
      </c>
      <c r="I67" s="74">
        <f>'[1]EUR - dvije baze (2)'!I67*7.5</f>
        <v>19500</v>
      </c>
      <c r="J67" s="74">
        <f>'[1]EUR - dvije baze (2)'!J67*7.5</f>
        <v>21000</v>
      </c>
      <c r="K67" s="74">
        <f>'[1]EUR - dvije baze (2)'!K67*7.5</f>
        <v>24000</v>
      </c>
      <c r="L67" s="74">
        <f>'[1]EUR - dvije baze (2)'!L67*7.5</f>
        <v>29250</v>
      </c>
      <c r="M67" s="74">
        <f>'[1]EUR - dvije baze (2)'!M67*7.5</f>
        <v>30000</v>
      </c>
      <c r="N67" s="74">
        <f>'[1]EUR - dvije baze (2)'!N67*7.5</f>
        <v>31500</v>
      </c>
      <c r="O67" s="74">
        <f>'[1]EUR - dvije baze (2)'!O67*7.5</f>
        <v>34500</v>
      </c>
      <c r="P67" s="74">
        <f>'[1]EUR - dvije baze (2)'!P67*7.5</f>
        <v>35250</v>
      </c>
      <c r="Q67" s="74">
        <f>'[1]EUR - dvije baze (2)'!Q67*7.5</f>
        <v>36000</v>
      </c>
      <c r="R67" s="74">
        <f>'[1]EUR - dvije baze (2)'!R67*7.5</f>
        <v>37500</v>
      </c>
      <c r="S67" s="74">
        <f>'[1]EUR - dvije baze (2)'!S67*7.5</f>
        <v>39000</v>
      </c>
      <c r="T67" s="74">
        <f>'[1]EUR - dvije baze (2)'!T67*7.5</f>
        <v>39000</v>
      </c>
      <c r="U67" s="74">
        <f>'[1]EUR - dvije baze (2)'!U67*7.5</f>
        <v>39000</v>
      </c>
      <c r="V67" s="74">
        <f>'[1]EUR - dvije baze (2)'!V67*7.5</f>
        <v>36750</v>
      </c>
      <c r="W67" s="74">
        <f>'[1]EUR - dvije baze (2)'!W67*7.5</f>
        <v>35250</v>
      </c>
      <c r="X67" s="74">
        <f>'[1]EUR - dvije baze (2)'!X67*7.5</f>
        <v>33750</v>
      </c>
      <c r="Y67" s="74">
        <f>'[1]EUR - dvije baze (2)'!Y67*7.5</f>
        <v>31500</v>
      </c>
      <c r="Z67" s="74">
        <f>'[1]EUR - dvije baze (2)'!Z67*7.5</f>
        <v>27000</v>
      </c>
      <c r="AA67" s="74">
        <f>'[1]EUR - dvije baze (2)'!AA67*7.5</f>
        <v>25500</v>
      </c>
      <c r="AB67" s="74">
        <f>'[1]EUR - dvije baze (2)'!AB67*7.5</f>
        <v>21750</v>
      </c>
      <c r="AC67" s="74">
        <f>'[1]EUR - dvije baze (2)'!AC67*7.5</f>
        <v>19500</v>
      </c>
      <c r="AD67" s="74">
        <f>'[1]EUR - dvije baze (2)'!AD67*7.5</f>
        <v>18000</v>
      </c>
      <c r="AE67" s="75">
        <f>'[1]EUR - dvije baze (2)'!AE67*7.5</f>
        <v>16500</v>
      </c>
      <c r="AF67" s="76">
        <f>'[1]EUR - dvije baze (2)'!AF67*7.5</f>
        <v>15000</v>
      </c>
    </row>
    <row r="68" spans="1:32" s="58" customFormat="1" ht="42" customHeight="1" x14ac:dyDescent="0.25">
      <c r="A68" s="59" t="s">
        <v>59</v>
      </c>
      <c r="B68" s="60">
        <v>2019</v>
      </c>
      <c r="C68" s="61">
        <v>5</v>
      </c>
      <c r="D68" s="62" t="s">
        <v>55</v>
      </c>
      <c r="E68" s="63">
        <v>14.15</v>
      </c>
      <c r="F68" s="116">
        <f>'[1]EUR - dvije baze (2)'!F68*7.5</f>
        <v>16350</v>
      </c>
      <c r="G68" s="65">
        <f>'[1]EUR - dvije baze (2)'!G68*7.5</f>
        <v>16350</v>
      </c>
      <c r="H68" s="65">
        <f>'[1]EUR - dvije baze (2)'!H68*7.5</f>
        <v>19350</v>
      </c>
      <c r="I68" s="65">
        <f>'[1]EUR - dvije baze (2)'!I68*7.5</f>
        <v>22350</v>
      </c>
      <c r="J68" s="65">
        <f>'[1]EUR - dvije baze (2)'!J68*7.5</f>
        <v>24600</v>
      </c>
      <c r="K68" s="65">
        <f>'[1]EUR - dvije baze (2)'!K68*7.5</f>
        <v>26925</v>
      </c>
      <c r="L68" s="65">
        <f>'[1]EUR - dvije baze (2)'!L68*7.5</f>
        <v>29175</v>
      </c>
      <c r="M68" s="65">
        <f>'[1]EUR - dvije baze (2)'!M68*7.5</f>
        <v>29850</v>
      </c>
      <c r="N68" s="65">
        <f>'[1]EUR - dvije baze (2)'!N68*7.5</f>
        <v>32925</v>
      </c>
      <c r="O68" s="65">
        <f>'[1]EUR - dvije baze (2)'!O68*7.5</f>
        <v>32925</v>
      </c>
      <c r="P68" s="65">
        <f>'[1]EUR - dvije baze (2)'!P68*7.5</f>
        <v>35850</v>
      </c>
      <c r="Q68" s="65">
        <f>'[1]EUR - dvije baze (2)'!Q68*7.5</f>
        <v>35850</v>
      </c>
      <c r="R68" s="65">
        <f>'[1]EUR - dvije baze (2)'!R68*7.5</f>
        <v>35850</v>
      </c>
      <c r="S68" s="65">
        <f>'[1]EUR - dvije baze (2)'!S68*7.5</f>
        <v>37350</v>
      </c>
      <c r="T68" s="65">
        <f>'[1]EUR - dvije baze (2)'!T68*7.5</f>
        <v>37350</v>
      </c>
      <c r="U68" s="65">
        <f>'[1]EUR - dvije baze (2)'!U68*7.5</f>
        <v>37350</v>
      </c>
      <c r="V68" s="65">
        <f>'[1]EUR - dvije baze (2)'!V68*7.5</f>
        <v>35850</v>
      </c>
      <c r="W68" s="65">
        <f>'[1]EUR - dvije baze (2)'!W68*7.5</f>
        <v>35850</v>
      </c>
      <c r="X68" s="65">
        <f>'[1]EUR - dvije baze (2)'!X68*7.5</f>
        <v>35100</v>
      </c>
      <c r="Y68" s="65">
        <f>'[1]EUR - dvije baze (2)'!Y68*7.5</f>
        <v>32925</v>
      </c>
      <c r="Z68" s="65">
        <f>'[1]EUR - dvije baze (2)'!Z68*7.5</f>
        <v>29850</v>
      </c>
      <c r="AA68" s="65">
        <f>'[1]EUR - dvije baze (2)'!AA68*7.5</f>
        <v>28350</v>
      </c>
      <c r="AB68" s="65">
        <f>'[1]EUR - dvije baze (2)'!AB68*7.5</f>
        <v>26925</v>
      </c>
      <c r="AC68" s="65">
        <f>'[1]EUR - dvije baze (2)'!AC68*7.5</f>
        <v>17175</v>
      </c>
      <c r="AD68" s="65">
        <f>'[1]EUR - dvije baze (2)'!AD68*7.5</f>
        <v>17175</v>
      </c>
      <c r="AE68" s="66">
        <f>'[1]EUR - dvije baze (2)'!AE68*7.5</f>
        <v>16350</v>
      </c>
      <c r="AF68" s="77">
        <f>'[1]EUR - dvije baze (2)'!AF68*7.5</f>
        <v>15000</v>
      </c>
    </row>
    <row r="69" spans="1:32" s="58" customFormat="1" ht="42" customHeight="1" x14ac:dyDescent="0.25">
      <c r="A69" s="68" t="s">
        <v>119</v>
      </c>
      <c r="B69" s="69">
        <v>2017</v>
      </c>
      <c r="C69" s="70">
        <v>4</v>
      </c>
      <c r="D69" s="71" t="s">
        <v>69</v>
      </c>
      <c r="E69" s="72">
        <v>14.15</v>
      </c>
      <c r="F69" s="115">
        <f>'[1]EUR - dvije baze (2)'!F69*7.5</f>
        <v>14100</v>
      </c>
      <c r="G69" s="74">
        <f>'[1]EUR - dvije baze (2)'!G69*7.5</f>
        <v>14100</v>
      </c>
      <c r="H69" s="74">
        <f>'[1]EUR - dvije baze (2)'!H69*7.5</f>
        <v>17100</v>
      </c>
      <c r="I69" s="74">
        <f>'[1]EUR - dvije baze (2)'!I69*7.5</f>
        <v>17850</v>
      </c>
      <c r="J69" s="74">
        <f>'[1]EUR - dvije baze (2)'!J69*7.5</f>
        <v>20100</v>
      </c>
      <c r="K69" s="74">
        <f>'[1]EUR - dvije baze (2)'!K69*7.5</f>
        <v>24675</v>
      </c>
      <c r="L69" s="74">
        <f>'[1]EUR - dvije baze (2)'!L69*7.5</f>
        <v>26175</v>
      </c>
      <c r="M69" s="74">
        <f>'[1]EUR - dvije baze (2)'!M69*7.5</f>
        <v>27600</v>
      </c>
      <c r="N69" s="74">
        <f>'[1]EUR - dvije baze (2)'!N69*7.5</f>
        <v>30675</v>
      </c>
      <c r="O69" s="74">
        <f>'[1]EUR - dvije baze (2)'!O69*7.5</f>
        <v>30675</v>
      </c>
      <c r="P69" s="74">
        <f>'[1]EUR - dvije baze (2)'!P69*7.5</f>
        <v>33600</v>
      </c>
      <c r="Q69" s="74">
        <f>'[1]EUR - dvije baze (2)'!Q69*7.5</f>
        <v>33600</v>
      </c>
      <c r="R69" s="74">
        <f>'[1]EUR - dvije baze (2)'!R69*7.5</f>
        <v>33600</v>
      </c>
      <c r="S69" s="74">
        <f>'[1]EUR - dvije baze (2)'!S69*7.5</f>
        <v>33600</v>
      </c>
      <c r="T69" s="74">
        <f>'[1]EUR - dvije baze (2)'!T69*7.5</f>
        <v>34350</v>
      </c>
      <c r="U69" s="74">
        <f>'[1]EUR - dvije baze (2)'!U69*7.5</f>
        <v>34350</v>
      </c>
      <c r="V69" s="74">
        <f>'[1]EUR - dvije baze (2)'!V69*7.5</f>
        <v>33600</v>
      </c>
      <c r="W69" s="74">
        <f>'[1]EUR - dvije baze (2)'!W69*7.5</f>
        <v>32850</v>
      </c>
      <c r="X69" s="74">
        <f>'[1]EUR - dvije baze (2)'!X69*7.5</f>
        <v>30600</v>
      </c>
      <c r="Y69" s="74">
        <f>'[1]EUR - dvije baze (2)'!Y69*7.5</f>
        <v>30675</v>
      </c>
      <c r="Z69" s="74">
        <f>'[1]EUR - dvije baze (2)'!Z69*7.5</f>
        <v>27600</v>
      </c>
      <c r="AA69" s="74">
        <f>'[1]EUR - dvije baze (2)'!AA69*7.5</f>
        <v>26100</v>
      </c>
      <c r="AB69" s="74">
        <f>'[1]EUR - dvije baze (2)'!AB69*7.5</f>
        <v>24675</v>
      </c>
      <c r="AC69" s="74">
        <f>'[1]EUR - dvije baze (2)'!AC69*7.5</f>
        <v>14925</v>
      </c>
      <c r="AD69" s="74">
        <f>'[1]EUR - dvije baze (2)'!AD69*7.5</f>
        <v>14925</v>
      </c>
      <c r="AE69" s="75">
        <f>'[1]EUR - dvije baze (2)'!AE69*7.5</f>
        <v>14100</v>
      </c>
      <c r="AF69" s="76">
        <f>'[1]EUR - dvije baze (2)'!AF69*7.5</f>
        <v>15000</v>
      </c>
    </row>
    <row r="70" spans="1:32" s="58" customFormat="1" ht="42" customHeight="1" x14ac:dyDescent="0.25">
      <c r="A70" s="68" t="s">
        <v>120</v>
      </c>
      <c r="B70" s="69">
        <v>2018</v>
      </c>
      <c r="C70" s="70">
        <v>3</v>
      </c>
      <c r="D70" s="71" t="s">
        <v>61</v>
      </c>
      <c r="E70" s="72">
        <v>14.27</v>
      </c>
      <c r="F70" s="115">
        <f>'[1]EUR - dvije baze (2)'!F70*7.5</f>
        <v>14100</v>
      </c>
      <c r="G70" s="74">
        <f>'[1]EUR - dvije baze (2)'!G70*7.5</f>
        <v>14100</v>
      </c>
      <c r="H70" s="74">
        <f>'[1]EUR - dvije baze (2)'!H70*7.5</f>
        <v>14100</v>
      </c>
      <c r="I70" s="74">
        <f>'[1]EUR - dvije baze (2)'!I70*7.5</f>
        <v>16350</v>
      </c>
      <c r="J70" s="74">
        <f>'[1]EUR - dvije baze (2)'!J70*7.5</f>
        <v>20100</v>
      </c>
      <c r="K70" s="74">
        <f>'[1]EUR - dvije baze (2)'!K70*7.5</f>
        <v>21600</v>
      </c>
      <c r="L70" s="74">
        <f>'[1]EUR - dvije baze (2)'!L70*7.5</f>
        <v>24600</v>
      </c>
      <c r="M70" s="74">
        <f>'[1]EUR - dvije baze (2)'!M70*7.5</f>
        <v>24600</v>
      </c>
      <c r="N70" s="74">
        <f>'[1]EUR - dvije baze (2)'!N70*7.5</f>
        <v>29100</v>
      </c>
      <c r="O70" s="74">
        <f>'[1]EUR - dvije baze (2)'!O70*7.5</f>
        <v>29100</v>
      </c>
      <c r="P70" s="74">
        <f>'[1]EUR - dvije baze (2)'!P70*7.5</f>
        <v>30975</v>
      </c>
      <c r="Q70" s="74">
        <f>'[1]EUR - dvije baze (2)'!Q70*7.5</f>
        <v>31725</v>
      </c>
      <c r="R70" s="74">
        <f>'[1]EUR - dvije baze (2)'!R70*7.5</f>
        <v>31725</v>
      </c>
      <c r="S70" s="74">
        <f>'[1]EUR - dvije baze (2)'!S70*7.5</f>
        <v>31725</v>
      </c>
      <c r="T70" s="74">
        <f>'[1]EUR - dvije baze (2)'!T70*7.5</f>
        <v>32475</v>
      </c>
      <c r="U70" s="74">
        <f>'[1]EUR - dvije baze (2)'!U70*7.5</f>
        <v>32850</v>
      </c>
      <c r="V70" s="74">
        <f>'[1]EUR - dvije baze (2)'!V70*7.5</f>
        <v>32850</v>
      </c>
      <c r="W70" s="74">
        <f>'[1]EUR - dvije baze (2)'!W70*7.5</f>
        <v>30600</v>
      </c>
      <c r="X70" s="74">
        <f>'[1]EUR - dvije baze (2)'!X70*7.5</f>
        <v>29100</v>
      </c>
      <c r="Y70" s="74">
        <f>'[1]EUR - dvije baze (2)'!Y70*7.5</f>
        <v>29100</v>
      </c>
      <c r="Z70" s="74">
        <f>'[1]EUR - dvije baze (2)'!Z70*7.5</f>
        <v>27600</v>
      </c>
      <c r="AA70" s="74">
        <f>'[1]EUR - dvije baze (2)'!AA70*7.5</f>
        <v>26100</v>
      </c>
      <c r="AB70" s="74">
        <f>'[1]EUR - dvije baze (2)'!AB70*7.5</f>
        <v>21150</v>
      </c>
      <c r="AC70" s="74">
        <f>'[1]EUR - dvije baze (2)'!AC70*7.5</f>
        <v>14100</v>
      </c>
      <c r="AD70" s="74">
        <f>'[1]EUR - dvije baze (2)'!AD70*7.5</f>
        <v>14100</v>
      </c>
      <c r="AE70" s="75">
        <f>'[1]EUR - dvije baze (2)'!AE70*7.5</f>
        <v>14100</v>
      </c>
      <c r="AF70" s="76">
        <f>'[1]EUR - dvije baze (2)'!AF70*7.5</f>
        <v>15000</v>
      </c>
    </row>
    <row r="71" spans="1:32" s="58" customFormat="1" ht="42" customHeight="1" x14ac:dyDescent="0.25">
      <c r="A71" s="59" t="s">
        <v>71</v>
      </c>
      <c r="B71" s="60">
        <v>2018</v>
      </c>
      <c r="C71" s="61">
        <v>4</v>
      </c>
      <c r="D71" s="62" t="s">
        <v>69</v>
      </c>
      <c r="E71" s="63">
        <v>13.39</v>
      </c>
      <c r="F71" s="116">
        <f>'[1]EUR - dvije baze (2)'!F71*7.5</f>
        <v>14850</v>
      </c>
      <c r="G71" s="65">
        <f>'[1]EUR - dvije baze (2)'!G71*7.5</f>
        <v>16425</v>
      </c>
      <c r="H71" s="65">
        <f>'[1]EUR - dvije baze (2)'!H71*7.5</f>
        <v>16425</v>
      </c>
      <c r="I71" s="65">
        <f>'[1]EUR - dvije baze (2)'!I71*7.5</f>
        <v>18000</v>
      </c>
      <c r="J71" s="65">
        <f>'[1]EUR - dvije baze (2)'!J71*7.5</f>
        <v>20100</v>
      </c>
      <c r="K71" s="65">
        <f>'[1]EUR - dvije baze (2)'!K71*7.5</f>
        <v>22350</v>
      </c>
      <c r="L71" s="65">
        <f>'[1]EUR - dvije baze (2)'!L71*7.5</f>
        <v>23850</v>
      </c>
      <c r="M71" s="65">
        <f>'[1]EUR - dvije baze (2)'!M71*7.5</f>
        <v>26100</v>
      </c>
      <c r="N71" s="65">
        <f>'[1]EUR - dvije baze (2)'!N71*7.5</f>
        <v>26850</v>
      </c>
      <c r="O71" s="65">
        <f>'[1]EUR - dvije baze (2)'!O71*7.5</f>
        <v>27600</v>
      </c>
      <c r="P71" s="65">
        <f>'[1]EUR - dvije baze (2)'!P71*7.5</f>
        <v>29850</v>
      </c>
      <c r="Q71" s="65">
        <f>'[1]EUR - dvije baze (2)'!Q71*7.5</f>
        <v>30600</v>
      </c>
      <c r="R71" s="65">
        <f>'[1]EUR - dvije baze (2)'!R71*7.5</f>
        <v>30600</v>
      </c>
      <c r="S71" s="65">
        <f>'[1]EUR - dvije baze (2)'!S71*7.5</f>
        <v>33600</v>
      </c>
      <c r="T71" s="65">
        <f>'[1]EUR - dvije baze (2)'!T71*7.5</f>
        <v>33600</v>
      </c>
      <c r="U71" s="65">
        <f>'[1]EUR - dvije baze (2)'!U71*7.5</f>
        <v>33600</v>
      </c>
      <c r="V71" s="65">
        <f>'[1]EUR - dvije baze (2)'!V71*7.5</f>
        <v>32850</v>
      </c>
      <c r="W71" s="65">
        <f>'[1]EUR - dvije baze (2)'!W71*7.5</f>
        <v>29850</v>
      </c>
      <c r="X71" s="65">
        <f>'[1]EUR - dvije baze (2)'!X71*7.5</f>
        <v>29850</v>
      </c>
      <c r="Y71" s="65">
        <f>'[1]EUR - dvije baze (2)'!Y71*7.5</f>
        <v>28350</v>
      </c>
      <c r="Z71" s="65">
        <f>'[1]EUR - dvije baze (2)'!Z71*7.5</f>
        <v>27600</v>
      </c>
      <c r="AA71" s="65">
        <f>'[1]EUR - dvije baze (2)'!AA71*7.5</f>
        <v>24600</v>
      </c>
      <c r="AB71" s="65">
        <f>'[1]EUR - dvije baze (2)'!AB71*7.5</f>
        <v>19350</v>
      </c>
      <c r="AC71" s="65">
        <f>'[1]EUR - dvije baze (2)'!AC71*7.5</f>
        <v>15675</v>
      </c>
      <c r="AD71" s="65">
        <f>'[1]EUR - dvije baze (2)'!AD71*7.5</f>
        <v>15675</v>
      </c>
      <c r="AE71" s="66">
        <f>'[1]EUR - dvije baze (2)'!AE71*7.5</f>
        <v>14850</v>
      </c>
      <c r="AF71" s="77">
        <f>'[1]EUR - dvije baze (2)'!AF71*7.5</f>
        <v>15000</v>
      </c>
    </row>
    <row r="72" spans="1:32" s="79" customFormat="1" ht="42" customHeight="1" x14ac:dyDescent="0.25">
      <c r="A72" s="68" t="s">
        <v>76</v>
      </c>
      <c r="B72" s="69">
        <v>2007</v>
      </c>
      <c r="C72" s="70">
        <v>4</v>
      </c>
      <c r="D72" s="71" t="s">
        <v>69</v>
      </c>
      <c r="E72" s="72">
        <v>13.26</v>
      </c>
      <c r="F72" s="115">
        <f>'[1]EUR - dvije baze (2)'!F72*7.5</f>
        <v>9675</v>
      </c>
      <c r="G72" s="74">
        <f>'[1]EUR - dvije baze (2)'!G72*7.5</f>
        <v>11175</v>
      </c>
      <c r="H72" s="74">
        <f>'[1]EUR - dvije baze (2)'!H72*7.5</f>
        <v>11175</v>
      </c>
      <c r="I72" s="74">
        <f>'[1]EUR - dvije baze (2)'!I72*7.5</f>
        <v>11925</v>
      </c>
      <c r="J72" s="74">
        <f>'[1]EUR - dvije baze (2)'!J72*7.5</f>
        <v>12675</v>
      </c>
      <c r="K72" s="74">
        <f>'[1]EUR - dvije baze (2)'!K72*7.5</f>
        <v>14175</v>
      </c>
      <c r="L72" s="74">
        <f>'[1]EUR - dvije baze (2)'!L72*7.5</f>
        <v>15675</v>
      </c>
      <c r="M72" s="74">
        <f>'[1]EUR - dvije baze (2)'!M72*7.5</f>
        <v>16425</v>
      </c>
      <c r="N72" s="74">
        <f>'[1]EUR - dvije baze (2)'!N72*7.5</f>
        <v>17100</v>
      </c>
      <c r="O72" s="74">
        <f>'[1]EUR - dvije baze (2)'!O72*7.5</f>
        <v>18600</v>
      </c>
      <c r="P72" s="74">
        <f>'[1]EUR - dvije baze (2)'!P72*7.5</f>
        <v>20100</v>
      </c>
      <c r="Q72" s="74">
        <f>'[1]EUR - dvije baze (2)'!Q72*7.5</f>
        <v>20100</v>
      </c>
      <c r="R72" s="74">
        <f>'[1]EUR - dvije baze (2)'!R72*7.5</f>
        <v>20100</v>
      </c>
      <c r="S72" s="74">
        <f>'[1]EUR - dvije baze (2)'!S72*7.5</f>
        <v>21675</v>
      </c>
      <c r="T72" s="74">
        <f>'[1]EUR - dvije baze (2)'!T72*7.5</f>
        <v>21675</v>
      </c>
      <c r="U72" s="74">
        <f>'[1]EUR - dvije baze (2)'!U72*7.5</f>
        <v>21675</v>
      </c>
      <c r="V72" s="74">
        <f>'[1]EUR - dvije baze (2)'!V72*7.5</f>
        <v>21675</v>
      </c>
      <c r="W72" s="74">
        <f>'[1]EUR - dvije baze (2)'!W72*7.5</f>
        <v>20100</v>
      </c>
      <c r="X72" s="74">
        <f>'[1]EUR - dvije baze (2)'!X72*7.5</f>
        <v>20100</v>
      </c>
      <c r="Y72" s="74">
        <f>'[1]EUR - dvije baze (2)'!Y72*7.5</f>
        <v>19350</v>
      </c>
      <c r="Z72" s="74">
        <f>'[1]EUR - dvije baze (2)'!Z72*7.5</f>
        <v>17100</v>
      </c>
      <c r="AA72" s="74">
        <f>'[1]EUR - dvije baze (2)'!AA72*7.5</f>
        <v>16425</v>
      </c>
      <c r="AB72" s="74">
        <f>'[1]EUR - dvije baze (2)'!AB72*7.5</f>
        <v>13350</v>
      </c>
      <c r="AC72" s="74">
        <f>'[1]EUR - dvije baze (2)'!AC72*7.5</f>
        <v>11175</v>
      </c>
      <c r="AD72" s="74">
        <f>'[1]EUR - dvije baze (2)'!AD72*7.5</f>
        <v>9675</v>
      </c>
      <c r="AE72" s="75">
        <f>'[1]EUR - dvije baze (2)'!AE72*7.5</f>
        <v>9675</v>
      </c>
      <c r="AF72" s="76">
        <f>'[1]EUR - dvije baze (2)'!AF72*7.5</f>
        <v>15000</v>
      </c>
    </row>
    <row r="73" spans="1:32" s="58" customFormat="1" ht="42" customHeight="1" x14ac:dyDescent="0.25">
      <c r="A73" s="59" t="s">
        <v>121</v>
      </c>
      <c r="B73" s="60">
        <v>2013</v>
      </c>
      <c r="C73" s="61">
        <v>3</v>
      </c>
      <c r="D73" s="62" t="s">
        <v>72</v>
      </c>
      <c r="E73" s="63">
        <v>11.99</v>
      </c>
      <c r="F73" s="116">
        <f>'[1]EUR - dvije baze (2)'!F73*7.5</f>
        <v>9675</v>
      </c>
      <c r="G73" s="65">
        <f>'[1]EUR - dvije baze (2)'!G73*7.5</f>
        <v>10425</v>
      </c>
      <c r="H73" s="65">
        <f>'[1]EUR - dvije baze (2)'!H73*7.5</f>
        <v>10425</v>
      </c>
      <c r="I73" s="65">
        <f>'[1]EUR - dvije baze (2)'!I73*7.5</f>
        <v>10425</v>
      </c>
      <c r="J73" s="65">
        <f>'[1]EUR - dvije baze (2)'!J73*7.5</f>
        <v>11175</v>
      </c>
      <c r="K73" s="65">
        <f>'[1]EUR - dvije baze (2)'!K73*7.5</f>
        <v>12675</v>
      </c>
      <c r="L73" s="65">
        <f>'[1]EUR - dvije baze (2)'!L73*7.5</f>
        <v>14175</v>
      </c>
      <c r="M73" s="65">
        <f>'[1]EUR - dvije baze (2)'!M73*7.5</f>
        <v>17175</v>
      </c>
      <c r="N73" s="65">
        <f>'[1]EUR - dvije baze (2)'!N73*7.5</f>
        <v>17850</v>
      </c>
      <c r="O73" s="65">
        <f>'[1]EUR - dvije baze (2)'!O73*7.5</f>
        <v>18600</v>
      </c>
      <c r="P73" s="65">
        <f>'[1]EUR - dvije baze (2)'!P73*7.5</f>
        <v>19350</v>
      </c>
      <c r="Q73" s="65">
        <f>'[1]EUR - dvije baze (2)'!Q73*7.5</f>
        <v>20925</v>
      </c>
      <c r="R73" s="65">
        <f>'[1]EUR - dvije baze (2)'!R73*7.5</f>
        <v>20925</v>
      </c>
      <c r="S73" s="65">
        <f>'[1]EUR - dvije baze (2)'!S73*7.5</f>
        <v>21675</v>
      </c>
      <c r="T73" s="65">
        <f>'[1]EUR - dvije baze (2)'!T73*7.5</f>
        <v>21675</v>
      </c>
      <c r="U73" s="65">
        <f>'[1]EUR - dvije baze (2)'!U73*7.5</f>
        <v>21675</v>
      </c>
      <c r="V73" s="65">
        <f>'[1]EUR - dvije baze (2)'!V73*7.5</f>
        <v>20925</v>
      </c>
      <c r="W73" s="65">
        <f>'[1]EUR - dvije baze (2)'!W73*7.5</f>
        <v>20175</v>
      </c>
      <c r="X73" s="65">
        <f>'[1]EUR - dvije baze (2)'!X73*7.5</f>
        <v>18600</v>
      </c>
      <c r="Y73" s="65">
        <f>'[1]EUR - dvije baze (2)'!Y73*7.5</f>
        <v>18600</v>
      </c>
      <c r="Z73" s="65">
        <f>'[1]EUR - dvije baze (2)'!Z73*7.5</f>
        <v>17100</v>
      </c>
      <c r="AA73" s="65">
        <f>'[1]EUR - dvije baze (2)'!AA73*7.5</f>
        <v>16350</v>
      </c>
      <c r="AB73" s="65">
        <f>'[1]EUR - dvije baze (2)'!AB73*7.5</f>
        <v>13350</v>
      </c>
      <c r="AC73" s="65">
        <f>'[1]EUR - dvije baze (2)'!AC73*7.5</f>
        <v>10425</v>
      </c>
      <c r="AD73" s="65">
        <f>'[1]EUR - dvije baze (2)'!AD73*7.5</f>
        <v>10425</v>
      </c>
      <c r="AE73" s="66">
        <f>'[1]EUR - dvije baze (2)'!AE73*7.5</f>
        <v>9675</v>
      </c>
      <c r="AF73" s="77">
        <f>'[1]EUR - dvije baze (2)'!AF73*7.5</f>
        <v>15000</v>
      </c>
    </row>
    <row r="74" spans="1:32" s="58" customFormat="1" ht="35.1" customHeight="1" x14ac:dyDescent="0.25">
      <c r="A74" s="68" t="s">
        <v>122</v>
      </c>
      <c r="B74" s="69">
        <v>2008</v>
      </c>
      <c r="C74" s="70">
        <v>3</v>
      </c>
      <c r="D74" s="71" t="s">
        <v>61</v>
      </c>
      <c r="E74" s="72">
        <v>11.99</v>
      </c>
      <c r="F74" s="115">
        <f>'[1]EUR - dvije baze (2)'!F74*7.5</f>
        <v>8175</v>
      </c>
      <c r="G74" s="74">
        <f>'[1]EUR - dvije baze (2)'!G74*7.5</f>
        <v>8925</v>
      </c>
      <c r="H74" s="74">
        <f>'[1]EUR - dvije baze (2)'!H74*7.5</f>
        <v>8925</v>
      </c>
      <c r="I74" s="74">
        <f>'[1]EUR - dvije baze (2)'!I74*7.5</f>
        <v>8925</v>
      </c>
      <c r="J74" s="74">
        <f>'[1]EUR - dvije baze (2)'!J74*7.5</f>
        <v>9675</v>
      </c>
      <c r="K74" s="74">
        <f>'[1]EUR - dvije baze (2)'!K74*7.5</f>
        <v>11175</v>
      </c>
      <c r="L74" s="74">
        <f>'[1]EUR - dvije baze (2)'!L74*7.5</f>
        <v>12675</v>
      </c>
      <c r="M74" s="74">
        <f>'[1]EUR - dvije baze (2)'!M74*7.5</f>
        <v>14850</v>
      </c>
      <c r="N74" s="74">
        <f>'[1]EUR - dvije baze (2)'!N74*7.5</f>
        <v>15750</v>
      </c>
      <c r="O74" s="74">
        <f>'[1]EUR - dvije baze (2)'!O74*7.5</f>
        <v>16350</v>
      </c>
      <c r="P74" s="74">
        <f>'[1]EUR - dvije baze (2)'!P74*7.5</f>
        <v>17100</v>
      </c>
      <c r="Q74" s="74">
        <f>'[1]EUR - dvije baze (2)'!Q74*7.5</f>
        <v>17100</v>
      </c>
      <c r="R74" s="74">
        <f>'[1]EUR - dvije baze (2)'!R74*7.5</f>
        <v>18600</v>
      </c>
      <c r="S74" s="74">
        <f>'[1]EUR - dvije baze (2)'!S74*7.5</f>
        <v>18600</v>
      </c>
      <c r="T74" s="74">
        <f>'[1]EUR - dvije baze (2)'!T74*7.5</f>
        <v>18600</v>
      </c>
      <c r="U74" s="74">
        <f>'[1]EUR - dvije baze (2)'!U74*7.5</f>
        <v>19500</v>
      </c>
      <c r="V74" s="74">
        <f>'[1]EUR - dvije baze (2)'!V74*7.5</f>
        <v>18600</v>
      </c>
      <c r="W74" s="74">
        <f>'[1]EUR - dvije baze (2)'!W74*7.5</f>
        <v>17100</v>
      </c>
      <c r="X74" s="74">
        <f>'[1]EUR - dvije baze (2)'!X74*7.5</f>
        <v>17100</v>
      </c>
      <c r="Y74" s="74">
        <f>'[1]EUR - dvije baze (2)'!Y74*7.5</f>
        <v>17100</v>
      </c>
      <c r="Z74" s="74">
        <f>'[1]EUR - dvije baze (2)'!Z74*7.5</f>
        <v>14850</v>
      </c>
      <c r="AA74" s="74">
        <f>'[1]EUR - dvije baze (2)'!AA74*7.5</f>
        <v>14850</v>
      </c>
      <c r="AB74" s="74">
        <f>'[1]EUR - dvije baze (2)'!AB74*7.5</f>
        <v>11100</v>
      </c>
      <c r="AC74" s="74">
        <f>'[1]EUR - dvije baze (2)'!AC74*7.5</f>
        <v>8925</v>
      </c>
      <c r="AD74" s="74">
        <f>'[1]EUR - dvije baze (2)'!AD74*7.5</f>
        <v>8925</v>
      </c>
      <c r="AE74" s="75">
        <f>'[1]EUR - dvije baze (2)'!AE74*7.5</f>
        <v>8175</v>
      </c>
      <c r="AF74" s="76">
        <f>'[1]EUR - dvije baze (2)'!AF74*7.5</f>
        <v>15000</v>
      </c>
    </row>
    <row r="75" spans="1:32" s="58" customFormat="1" ht="42" customHeight="1" x14ac:dyDescent="0.25">
      <c r="A75" s="59" t="s">
        <v>123</v>
      </c>
      <c r="B75" s="60">
        <v>2006</v>
      </c>
      <c r="C75" s="61">
        <v>3</v>
      </c>
      <c r="D75" s="62" t="s">
        <v>72</v>
      </c>
      <c r="E75" s="63">
        <v>11.35</v>
      </c>
      <c r="F75" s="116">
        <f>'[1]EUR - dvije baze (2)'!F75*7.5</f>
        <v>7350</v>
      </c>
      <c r="G75" s="65">
        <f>'[1]EUR - dvije baze (2)'!G75*7.5</f>
        <v>7350</v>
      </c>
      <c r="H75" s="65">
        <f>'[1]EUR - dvije baze (2)'!H75*7.5</f>
        <v>7350</v>
      </c>
      <c r="I75" s="65">
        <f>'[1]EUR - dvije baze (2)'!I75*7.5</f>
        <v>8925</v>
      </c>
      <c r="J75" s="65">
        <f>'[1]EUR - dvije baze (2)'!J75*7.5</f>
        <v>9675</v>
      </c>
      <c r="K75" s="65">
        <f>'[1]EUR - dvije baze (2)'!K75*7.5</f>
        <v>11175</v>
      </c>
      <c r="L75" s="65">
        <f>'[1]EUR - dvije baze (2)'!L75*7.5</f>
        <v>11925</v>
      </c>
      <c r="M75" s="65">
        <f>'[1]EUR - dvije baze (2)'!M75*7.5</f>
        <v>12675</v>
      </c>
      <c r="N75" s="65">
        <f>'[1]EUR - dvije baze (2)'!N75*7.5</f>
        <v>14175</v>
      </c>
      <c r="O75" s="65">
        <f>'[1]EUR - dvije baze (2)'!O75*7.5</f>
        <v>14175</v>
      </c>
      <c r="P75" s="65">
        <f>'[1]EUR - dvije baze (2)'!P75*7.5</f>
        <v>14925</v>
      </c>
      <c r="Q75" s="65">
        <f>'[1]EUR - dvije baze (2)'!Q75*7.5</f>
        <v>15675</v>
      </c>
      <c r="R75" s="65">
        <f>'[1]EUR - dvije baze (2)'!R75*7.5</f>
        <v>15675</v>
      </c>
      <c r="S75" s="65">
        <f>'[1]EUR - dvije baze (2)'!S75*7.5</f>
        <v>15675</v>
      </c>
      <c r="T75" s="65">
        <f>'[1]EUR - dvije baze (2)'!T75*7.5</f>
        <v>16350</v>
      </c>
      <c r="U75" s="65">
        <f>'[1]EUR - dvije baze (2)'!U75*7.5</f>
        <v>16350</v>
      </c>
      <c r="V75" s="65">
        <f>'[1]EUR - dvije baze (2)'!V75*7.5</f>
        <v>16350</v>
      </c>
      <c r="W75" s="65">
        <f>'[1]EUR - dvije baze (2)'!W75*7.5</f>
        <v>14925</v>
      </c>
      <c r="X75" s="65">
        <f>'[1]EUR - dvije baze (2)'!X75*7.5</f>
        <v>14925</v>
      </c>
      <c r="Y75" s="65">
        <f>'[1]EUR - dvije baze (2)'!Y75*7.5</f>
        <v>14175</v>
      </c>
      <c r="Z75" s="65">
        <f>'[1]EUR - dvije baze (2)'!Z75*7.5</f>
        <v>12600</v>
      </c>
      <c r="AA75" s="65">
        <f>'[1]EUR - dvije baze (2)'!AA75*7.5</f>
        <v>12600</v>
      </c>
      <c r="AB75" s="65">
        <f>'[1]EUR - dvije baze (2)'!AB75*7.5</f>
        <v>9675</v>
      </c>
      <c r="AC75" s="65">
        <f>'[1]EUR - dvije baze (2)'!AC75*7.5</f>
        <v>7350</v>
      </c>
      <c r="AD75" s="65">
        <f>'[1]EUR - dvije baze (2)'!AD75*7.5</f>
        <v>7350</v>
      </c>
      <c r="AE75" s="66">
        <f>'[1]EUR - dvije baze (2)'!AE75*7.5</f>
        <v>7350</v>
      </c>
      <c r="AF75" s="77">
        <f>'[1]EUR - dvije baze (2)'!AF75*7.5</f>
        <v>7500</v>
      </c>
    </row>
    <row r="76" spans="1:32" s="58" customFormat="1" ht="42" customHeight="1" x14ac:dyDescent="0.25">
      <c r="A76" s="68" t="s">
        <v>124</v>
      </c>
      <c r="B76" s="69">
        <v>2020</v>
      </c>
      <c r="C76" s="70">
        <v>3</v>
      </c>
      <c r="D76" s="71" t="s">
        <v>72</v>
      </c>
      <c r="E76" s="72">
        <v>10.45</v>
      </c>
      <c r="F76" s="115">
        <f>'[1]EUR - dvije baze (2)'!F76*7.5</f>
        <v>8925</v>
      </c>
      <c r="G76" s="74">
        <f>'[1]EUR - dvije baze (2)'!G76*7.5</f>
        <v>9675</v>
      </c>
      <c r="H76" s="74">
        <f>'[1]EUR - dvije baze (2)'!H76*7.5</f>
        <v>10425</v>
      </c>
      <c r="I76" s="74">
        <f>'[1]EUR - dvije baze (2)'!I76*7.5</f>
        <v>11175</v>
      </c>
      <c r="J76" s="74">
        <f>'[1]EUR - dvije baze (2)'!J76*7.5</f>
        <v>11175</v>
      </c>
      <c r="K76" s="74">
        <f>'[1]EUR - dvije baze (2)'!K76*7.5</f>
        <v>14100</v>
      </c>
      <c r="L76" s="74">
        <f>'[1]EUR - dvije baze (2)'!L76*7.5</f>
        <v>14100</v>
      </c>
      <c r="M76" s="74">
        <f>'[1]EUR - dvije baze (2)'!M76*7.5</f>
        <v>14100</v>
      </c>
      <c r="N76" s="74">
        <f>'[1]EUR - dvije baze (2)'!N76*7.5</f>
        <v>17100</v>
      </c>
      <c r="O76" s="74">
        <f>'[1]EUR - dvije baze (2)'!O76*7.5</f>
        <v>17100</v>
      </c>
      <c r="P76" s="74">
        <f>'[1]EUR - dvije baze (2)'!P76*7.5</f>
        <v>18600</v>
      </c>
      <c r="Q76" s="74">
        <f>'[1]EUR - dvije baze (2)'!Q76*7.5</f>
        <v>18600</v>
      </c>
      <c r="R76" s="74">
        <f>'[1]EUR - dvije baze (2)'!R76*7.5</f>
        <v>19350</v>
      </c>
      <c r="S76" s="74">
        <f>'[1]EUR - dvije baze (2)'!S76*7.5</f>
        <v>19350</v>
      </c>
      <c r="T76" s="74">
        <f>'[1]EUR - dvije baze (2)'!T76*7.5</f>
        <v>20850</v>
      </c>
      <c r="U76" s="74">
        <f>'[1]EUR - dvije baze (2)'!U76*7.5</f>
        <v>20850</v>
      </c>
      <c r="V76" s="74">
        <f>'[1]EUR - dvije baze (2)'!V76*7.5</f>
        <v>20850</v>
      </c>
      <c r="W76" s="74">
        <f>'[1]EUR - dvije baze (2)'!W76*7.5</f>
        <v>19350</v>
      </c>
      <c r="X76" s="74">
        <f>'[1]EUR - dvije baze (2)'!X76*7.5</f>
        <v>18600</v>
      </c>
      <c r="Y76" s="74">
        <f>'[1]EUR - dvije baze (2)'!Y76*7.5</f>
        <v>17850</v>
      </c>
      <c r="Z76" s="74">
        <f>'[1]EUR - dvije baze (2)'!Z76*7.5</f>
        <v>15600</v>
      </c>
      <c r="AA76" s="74">
        <f>'[1]EUR - dvije baze (2)'!AA76*7.5</f>
        <v>14850</v>
      </c>
      <c r="AB76" s="74">
        <f>'[1]EUR - dvije baze (2)'!AB76*7.5</f>
        <v>11850</v>
      </c>
      <c r="AC76" s="74">
        <f>'[1]EUR - dvije baze (2)'!AC76*7.5</f>
        <v>8925</v>
      </c>
      <c r="AD76" s="74">
        <f>'[1]EUR - dvije baze (2)'!AD76*7.5</f>
        <v>8925</v>
      </c>
      <c r="AE76" s="75">
        <f>'[1]EUR - dvije baze (2)'!AE76*7.5</f>
        <v>8925</v>
      </c>
      <c r="AF76" s="76">
        <f>'[1]EUR - dvije baze (2)'!AF76*7.5</f>
        <v>7500</v>
      </c>
    </row>
    <row r="77" spans="1:32" s="58" customFormat="1" ht="42" customHeight="1" x14ac:dyDescent="0.25">
      <c r="A77" s="59" t="s">
        <v>95</v>
      </c>
      <c r="B77" s="60">
        <v>2017</v>
      </c>
      <c r="C77" s="61">
        <v>2</v>
      </c>
      <c r="D77" s="62" t="s">
        <v>97</v>
      </c>
      <c r="E77" s="63">
        <v>10.7</v>
      </c>
      <c r="F77" s="116">
        <f>'[1]EUR - dvije baze (2)'!F77*7.5</f>
        <v>8175</v>
      </c>
      <c r="G77" s="65">
        <f>'[1]EUR - dvije baze (2)'!G77*7.5</f>
        <v>8925</v>
      </c>
      <c r="H77" s="65">
        <f>'[1]EUR - dvije baze (2)'!H77*7.5</f>
        <v>9675</v>
      </c>
      <c r="I77" s="65">
        <f>'[1]EUR - dvije baze (2)'!I77*7.5</f>
        <v>10425</v>
      </c>
      <c r="J77" s="65">
        <f>'[1]EUR - dvije baze (2)'!J77*7.5</f>
        <v>10425</v>
      </c>
      <c r="K77" s="65">
        <f>'[1]EUR - dvije baze (2)'!K77*7.5</f>
        <v>10425</v>
      </c>
      <c r="L77" s="65">
        <f>'[1]EUR - dvije baze (2)'!L77*7.5</f>
        <v>11100</v>
      </c>
      <c r="M77" s="65">
        <f>'[1]EUR - dvije baze (2)'!M77*7.5</f>
        <v>12675</v>
      </c>
      <c r="N77" s="65">
        <f>'[1]EUR - dvije baze (2)'!N77*7.5</f>
        <v>14175</v>
      </c>
      <c r="O77" s="65">
        <f>'[1]EUR - dvije baze (2)'!O77*7.5</f>
        <v>15600</v>
      </c>
      <c r="P77" s="65">
        <f>'[1]EUR - dvije baze (2)'!P77*7.5</f>
        <v>16350</v>
      </c>
      <c r="Q77" s="65">
        <f>'[1]EUR - dvije baze (2)'!Q77*7.5</f>
        <v>16575</v>
      </c>
      <c r="R77" s="65">
        <f>'[1]EUR - dvije baze (2)'!R77*7.5</f>
        <v>16575</v>
      </c>
      <c r="S77" s="65">
        <f>'[1]EUR - dvije baze (2)'!S77*7.5</f>
        <v>18150</v>
      </c>
      <c r="T77" s="65">
        <f>'[1]EUR - dvije baze (2)'!T77*7.5</f>
        <v>18150</v>
      </c>
      <c r="U77" s="65">
        <f>'[1]EUR - dvije baze (2)'!U77*7.5</f>
        <v>18150</v>
      </c>
      <c r="V77" s="65">
        <f>'[1]EUR - dvije baze (2)'!V77*7.5</f>
        <v>16575</v>
      </c>
      <c r="W77" s="65">
        <f>'[1]EUR - dvije baze (2)'!W77*7.5</f>
        <v>16350</v>
      </c>
      <c r="X77" s="65">
        <f>'[1]EUR - dvije baze (2)'!X77*7.5</f>
        <v>16350</v>
      </c>
      <c r="Y77" s="65">
        <f>'[1]EUR - dvije baze (2)'!Y77*7.5</f>
        <v>14850</v>
      </c>
      <c r="Z77" s="65">
        <f>'[1]EUR - dvije baze (2)'!Z77*7.5</f>
        <v>12600</v>
      </c>
      <c r="AA77" s="65">
        <f>'[1]EUR - dvije baze (2)'!AA77*7.5</f>
        <v>11850</v>
      </c>
      <c r="AB77" s="65">
        <f>'[1]EUR - dvije baze (2)'!AB77*7.5</f>
        <v>10650</v>
      </c>
      <c r="AC77" s="65">
        <f>'[1]EUR - dvije baze (2)'!AC77*7.5</f>
        <v>8175</v>
      </c>
      <c r="AD77" s="65">
        <f>'[1]EUR - dvije baze (2)'!AD77*7.5</f>
        <v>8175</v>
      </c>
      <c r="AE77" s="66">
        <f>'[1]EUR - dvije baze (2)'!AE77*7.5</f>
        <v>8175</v>
      </c>
      <c r="AF77" s="77">
        <f>'[1]EUR - dvije baze (2)'!AF77*7.5</f>
        <v>7500</v>
      </c>
    </row>
    <row r="78" spans="1:32" s="58" customFormat="1" ht="42" customHeight="1" x14ac:dyDescent="0.25">
      <c r="A78" s="68" t="s">
        <v>96</v>
      </c>
      <c r="B78" s="69">
        <v>2013</v>
      </c>
      <c r="C78" s="70">
        <v>2</v>
      </c>
      <c r="D78" s="71" t="s">
        <v>97</v>
      </c>
      <c r="E78" s="72">
        <v>9.99</v>
      </c>
      <c r="F78" s="115">
        <f>'[1]EUR - dvije baze (2)'!F78*7.5</f>
        <v>7800</v>
      </c>
      <c r="G78" s="74">
        <f>'[1]EUR - dvije baze (2)'!G78*7.5</f>
        <v>8550</v>
      </c>
      <c r="H78" s="74">
        <f>'[1]EUR - dvije baze (2)'!H78*7.5</f>
        <v>9300</v>
      </c>
      <c r="I78" s="74">
        <f>'[1]EUR - dvije baze (2)'!I78*7.5</f>
        <v>10050</v>
      </c>
      <c r="J78" s="74">
        <f>'[1]EUR - dvije baze (2)'!J78*7.5</f>
        <v>10050</v>
      </c>
      <c r="K78" s="74">
        <f>'[1]EUR - dvije baze (2)'!K78*7.5</f>
        <v>10050</v>
      </c>
      <c r="L78" s="74">
        <f>'[1]EUR - dvije baze (2)'!L78*7.5</f>
        <v>10725</v>
      </c>
      <c r="M78" s="74">
        <f>'[1]EUR - dvije baze (2)'!M78*7.5</f>
        <v>12300</v>
      </c>
      <c r="N78" s="74">
        <f>'[1]EUR - dvije baze (2)'!N78*7.5</f>
        <v>13800</v>
      </c>
      <c r="O78" s="74">
        <f>'[1]EUR - dvije baze (2)'!O78*7.5</f>
        <v>15225</v>
      </c>
      <c r="P78" s="74">
        <f>'[1]EUR - dvije baze (2)'!P78*7.5</f>
        <v>15975</v>
      </c>
      <c r="Q78" s="74">
        <f>'[1]EUR - dvije baze (2)'!Q78*7.5</f>
        <v>16200</v>
      </c>
      <c r="R78" s="74">
        <f>'[1]EUR - dvije baze (2)'!R78*7.5</f>
        <v>16200</v>
      </c>
      <c r="S78" s="74">
        <f>'[1]EUR - dvije baze (2)'!S78*7.5</f>
        <v>17775</v>
      </c>
      <c r="T78" s="74">
        <f>'[1]EUR - dvije baze (2)'!T78*7.5</f>
        <v>17775</v>
      </c>
      <c r="U78" s="74">
        <f>'[1]EUR - dvije baze (2)'!U78*7.5</f>
        <v>17775</v>
      </c>
      <c r="V78" s="74">
        <f>'[1]EUR - dvije baze (2)'!V78*7.5</f>
        <v>16200</v>
      </c>
      <c r="W78" s="74">
        <f>'[1]EUR - dvije baze (2)'!W78*7.5</f>
        <v>15975</v>
      </c>
      <c r="X78" s="74">
        <f>'[1]EUR - dvije baze (2)'!X78*7.5</f>
        <v>15975</v>
      </c>
      <c r="Y78" s="74">
        <f>'[1]EUR - dvije baze (2)'!Y78*7.5</f>
        <v>14475</v>
      </c>
      <c r="Z78" s="74">
        <f>'[1]EUR - dvije baze (2)'!Z78*7.5</f>
        <v>12225</v>
      </c>
      <c r="AA78" s="74">
        <f>'[1]EUR - dvije baze (2)'!AA78*7.5</f>
        <v>11475</v>
      </c>
      <c r="AB78" s="74">
        <f>'[1]EUR - dvije baze (2)'!AB78*7.5</f>
        <v>10275</v>
      </c>
      <c r="AC78" s="74">
        <f>'[1]EUR - dvije baze (2)'!AC78*7.5</f>
        <v>7800</v>
      </c>
      <c r="AD78" s="74">
        <f>'[1]EUR - dvije baze (2)'!AD78*7.5</f>
        <v>7800</v>
      </c>
      <c r="AE78" s="75">
        <f>'[1]EUR - dvije baze (2)'!AE78*7.5</f>
        <v>7800</v>
      </c>
      <c r="AF78" s="76">
        <f>'[1]EUR - dvije baze (2)'!AF78*7.5</f>
        <v>7500</v>
      </c>
    </row>
    <row r="79" spans="1:32" s="58" customFormat="1" ht="42" customHeight="1" x14ac:dyDescent="0.25">
      <c r="A79" s="117" t="s">
        <v>125</v>
      </c>
      <c r="B79" s="118">
        <v>2011</v>
      </c>
      <c r="C79" s="119">
        <v>2</v>
      </c>
      <c r="D79" s="120" t="s">
        <v>97</v>
      </c>
      <c r="E79" s="121">
        <v>9.9600000000000009</v>
      </c>
      <c r="F79" s="122">
        <f>'[1]EUR - dvije baze (2)'!F79*7.5</f>
        <v>6000</v>
      </c>
      <c r="G79" s="123">
        <f>'[1]EUR - dvije baze (2)'!G79*7.5</f>
        <v>6675</v>
      </c>
      <c r="H79" s="123">
        <f>'[1]EUR - dvije baze (2)'!H79*7.5</f>
        <v>7425</v>
      </c>
      <c r="I79" s="123">
        <f>'[1]EUR - dvije baze (2)'!I79*7.5</f>
        <v>8175</v>
      </c>
      <c r="J79" s="123">
        <f>'[1]EUR - dvije baze (2)'!J79*7.5</f>
        <v>8175</v>
      </c>
      <c r="K79" s="123">
        <f>'[1]EUR - dvije baze (2)'!K79*7.5</f>
        <v>9675</v>
      </c>
      <c r="L79" s="123">
        <f>'[1]EUR - dvije baze (2)'!L79*7.5</f>
        <v>9675</v>
      </c>
      <c r="M79" s="123">
        <f>'[1]EUR - dvije baze (2)'!M79*7.5</f>
        <v>9675</v>
      </c>
      <c r="N79" s="123">
        <f>'[1]EUR - dvije baze (2)'!N79*7.5</f>
        <v>11175</v>
      </c>
      <c r="O79" s="123">
        <f>'[1]EUR - dvije baze (2)'!O79*7.5</f>
        <v>11925</v>
      </c>
      <c r="P79" s="123">
        <f>'[1]EUR - dvije baze (2)'!P79*7.5</f>
        <v>12600</v>
      </c>
      <c r="Q79" s="123">
        <f>'[1]EUR - dvije baze (2)'!Q79*7.5</f>
        <v>12600</v>
      </c>
      <c r="R79" s="123">
        <f>'[1]EUR - dvije baze (2)'!R79*7.5</f>
        <v>13350</v>
      </c>
      <c r="S79" s="123">
        <f>'[1]EUR - dvije baze (2)'!S79*7.5</f>
        <v>14175</v>
      </c>
      <c r="T79" s="123">
        <f>'[1]EUR - dvije baze (2)'!T79*7.5</f>
        <v>14175</v>
      </c>
      <c r="U79" s="123">
        <f>'[1]EUR - dvije baze (2)'!U79*7.5</f>
        <v>14175</v>
      </c>
      <c r="V79" s="123">
        <f>'[1]EUR - dvije baze (2)'!V79*7.5</f>
        <v>14175</v>
      </c>
      <c r="W79" s="123">
        <f>'[1]EUR - dvije baze (2)'!W79*7.5</f>
        <v>12600</v>
      </c>
      <c r="X79" s="123">
        <f>'[1]EUR - dvije baze (2)'!X79*7.5</f>
        <v>11850</v>
      </c>
      <c r="Y79" s="123">
        <f>'[1]EUR - dvije baze (2)'!Y79*7.5</f>
        <v>11100</v>
      </c>
      <c r="Z79" s="123">
        <f>'[1]EUR - dvije baze (2)'!Z79*7.5</f>
        <v>10425</v>
      </c>
      <c r="AA79" s="123">
        <f>'[1]EUR - dvije baze (2)'!AA79*7.5</f>
        <v>9675</v>
      </c>
      <c r="AB79" s="123">
        <f>'[1]EUR - dvije baze (2)'!AB79*7.5</f>
        <v>8175</v>
      </c>
      <c r="AC79" s="123">
        <f>'[1]EUR - dvije baze (2)'!AC79*7.5</f>
        <v>6675</v>
      </c>
      <c r="AD79" s="123">
        <f>'[1]EUR - dvije baze (2)'!AD79*7.5</f>
        <v>6675</v>
      </c>
      <c r="AE79" s="124">
        <f>'[1]EUR - dvije baze (2)'!AE79*7.5</f>
        <v>6000</v>
      </c>
      <c r="AF79" s="125">
        <f>'[1]EUR - dvije baze (2)'!AF79*7.5</f>
        <v>7500</v>
      </c>
    </row>
    <row r="80" spans="1:32" s="79" customFormat="1" ht="42" customHeight="1" x14ac:dyDescent="0.25">
      <c r="A80" s="80"/>
      <c r="B80" s="81"/>
      <c r="C80" s="81"/>
      <c r="D80" s="81"/>
      <c r="E80" s="82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</row>
    <row r="81" spans="1:32" s="127" customFormat="1" ht="43.5" customHeight="1" x14ac:dyDescent="0.25">
      <c r="A81" s="126" t="s">
        <v>126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</row>
    <row r="82" spans="1:32" s="128" customFormat="1" ht="43.5" customHeight="1" x14ac:dyDescent="0.25">
      <c r="A82" s="126" t="s">
        <v>127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</row>
    <row r="83" spans="1:32" s="132" customFormat="1" ht="43.5" customHeight="1" x14ac:dyDescent="0.25">
      <c r="A83" s="129"/>
      <c r="B83" s="130"/>
      <c r="C83" s="130"/>
      <c r="D83" s="130"/>
      <c r="E83" s="130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AF83" s="131"/>
    </row>
    <row r="84" spans="1:32" s="136" customFormat="1" ht="43.5" customHeight="1" x14ac:dyDescent="0.25">
      <c r="A84" s="133" t="s">
        <v>128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5"/>
      <c r="T84" s="137" t="s">
        <v>129</v>
      </c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9"/>
    </row>
    <row r="85" spans="1:32" s="132" customFormat="1" ht="43.5" customHeight="1" x14ac:dyDescent="0.25">
      <c r="A85" s="140" t="s">
        <v>130</v>
      </c>
      <c r="B85" s="141" t="s">
        <v>131</v>
      </c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3"/>
      <c r="T85" s="141" t="s">
        <v>132</v>
      </c>
      <c r="U85" s="142"/>
      <c r="V85" s="142"/>
      <c r="W85" s="142"/>
      <c r="X85" s="142"/>
      <c r="Y85" s="142"/>
      <c r="Z85" s="142"/>
      <c r="AA85" s="142"/>
      <c r="AB85" s="144" t="s">
        <v>133</v>
      </c>
      <c r="AC85" s="145"/>
      <c r="AD85" s="146" t="s">
        <v>134</v>
      </c>
      <c r="AE85" s="147"/>
      <c r="AF85" s="148"/>
    </row>
    <row r="86" spans="1:32" s="132" customFormat="1" ht="43.5" customHeight="1" x14ac:dyDescent="0.25">
      <c r="A86" s="149" t="s">
        <v>135</v>
      </c>
      <c r="B86" s="150" t="s">
        <v>136</v>
      </c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2"/>
      <c r="T86" s="153"/>
      <c r="U86" s="154"/>
      <c r="V86" s="154"/>
      <c r="W86" s="154"/>
      <c r="X86" s="154"/>
      <c r="Y86" s="154"/>
      <c r="Z86" s="154"/>
      <c r="AA86" s="154"/>
      <c r="AB86" s="155" t="s">
        <v>137</v>
      </c>
      <c r="AC86" s="156"/>
      <c r="AD86" s="157" t="s">
        <v>138</v>
      </c>
      <c r="AE86" s="158"/>
      <c r="AF86" s="159"/>
    </row>
    <row r="87" spans="1:32" s="132" customFormat="1" ht="43.5" customHeight="1" x14ac:dyDescent="0.25">
      <c r="A87" s="160" t="s">
        <v>139</v>
      </c>
      <c r="B87" s="150" t="s">
        <v>140</v>
      </c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2"/>
      <c r="T87" s="153"/>
      <c r="U87" s="154"/>
      <c r="V87" s="154"/>
      <c r="W87" s="154"/>
      <c r="X87" s="154"/>
      <c r="Y87" s="154"/>
      <c r="Z87" s="154"/>
      <c r="AA87" s="154"/>
      <c r="AB87" s="155" t="s">
        <v>141</v>
      </c>
      <c r="AC87" s="156"/>
      <c r="AD87" s="157" t="s">
        <v>142</v>
      </c>
      <c r="AE87" s="158"/>
      <c r="AF87" s="159"/>
    </row>
    <row r="88" spans="1:32" s="132" customFormat="1" ht="43.5" customHeight="1" x14ac:dyDescent="0.25">
      <c r="A88" s="149" t="s">
        <v>143</v>
      </c>
      <c r="B88" s="150" t="s">
        <v>144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2"/>
      <c r="T88" s="161"/>
      <c r="U88" s="162"/>
      <c r="V88" s="162"/>
      <c r="W88" s="162"/>
      <c r="X88" s="162"/>
      <c r="Y88" s="162"/>
      <c r="Z88" s="162"/>
      <c r="AA88" s="162"/>
      <c r="AB88" s="163" t="s">
        <v>145</v>
      </c>
      <c r="AC88" s="164"/>
      <c r="AD88" s="165" t="s">
        <v>146</v>
      </c>
      <c r="AE88" s="166"/>
      <c r="AF88" s="167"/>
    </row>
    <row r="89" spans="1:32" s="132" customFormat="1" ht="43.5" customHeight="1" x14ac:dyDescent="0.25">
      <c r="A89" s="149"/>
      <c r="B89" s="150" t="s">
        <v>147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2"/>
      <c r="T89" s="168" t="s">
        <v>148</v>
      </c>
      <c r="U89" s="169"/>
      <c r="V89" s="169"/>
      <c r="W89" s="169"/>
      <c r="X89" s="169"/>
      <c r="Y89" s="169"/>
      <c r="Z89" s="169"/>
      <c r="AA89" s="169"/>
      <c r="AB89" s="169"/>
      <c r="AC89" s="170"/>
      <c r="AD89" s="171" t="s">
        <v>149</v>
      </c>
      <c r="AE89" s="172"/>
      <c r="AF89" s="173"/>
    </row>
    <row r="90" spans="1:32" s="132" customFormat="1" ht="43.5" customHeight="1" x14ac:dyDescent="0.25">
      <c r="A90" s="149"/>
      <c r="B90" s="150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2"/>
      <c r="T90" s="168" t="s">
        <v>150</v>
      </c>
      <c r="U90" s="169"/>
      <c r="V90" s="169"/>
      <c r="W90" s="169"/>
      <c r="X90" s="169"/>
      <c r="Y90" s="169"/>
      <c r="Z90" s="169"/>
      <c r="AA90" s="169"/>
      <c r="AB90" s="169"/>
      <c r="AC90" s="170"/>
      <c r="AD90" s="174" t="s">
        <v>151</v>
      </c>
      <c r="AE90" s="175"/>
      <c r="AF90" s="176"/>
    </row>
    <row r="91" spans="1:32" s="132" customFormat="1" ht="43.5" customHeight="1" x14ac:dyDescent="0.25">
      <c r="A91" s="149" t="s">
        <v>152</v>
      </c>
      <c r="B91" s="150" t="s">
        <v>153</v>
      </c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2"/>
      <c r="T91" s="168" t="s">
        <v>154</v>
      </c>
      <c r="U91" s="169"/>
      <c r="V91" s="169"/>
      <c r="W91" s="169"/>
      <c r="X91" s="169"/>
      <c r="Y91" s="169"/>
      <c r="Z91" s="169"/>
      <c r="AA91" s="169"/>
      <c r="AB91" s="169"/>
      <c r="AC91" s="170"/>
      <c r="AD91" s="177" t="s">
        <v>155</v>
      </c>
      <c r="AE91" s="178"/>
      <c r="AF91" s="179"/>
    </row>
    <row r="92" spans="1:32" s="132" customFormat="1" ht="43.5" customHeight="1" x14ac:dyDescent="0.25">
      <c r="A92" s="180" t="s">
        <v>156</v>
      </c>
      <c r="B92" s="150" t="s">
        <v>157</v>
      </c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2"/>
      <c r="T92" s="150" t="s">
        <v>158</v>
      </c>
      <c r="U92" s="151"/>
      <c r="V92" s="151"/>
      <c r="W92" s="151"/>
      <c r="X92" s="151"/>
      <c r="Y92" s="151"/>
      <c r="Z92" s="151"/>
      <c r="AA92" s="151"/>
      <c r="AB92" s="151"/>
      <c r="AC92" s="152"/>
      <c r="AD92" s="177" t="s">
        <v>159</v>
      </c>
      <c r="AE92" s="178"/>
      <c r="AF92" s="179"/>
    </row>
    <row r="93" spans="1:32" s="132" customFormat="1" ht="43.5" customHeight="1" x14ac:dyDescent="0.25">
      <c r="A93" s="149" t="s">
        <v>160</v>
      </c>
      <c r="B93" s="150" t="s">
        <v>161</v>
      </c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2"/>
      <c r="T93" s="150" t="s">
        <v>162</v>
      </c>
      <c r="U93" s="151"/>
      <c r="V93" s="151"/>
      <c r="W93" s="151"/>
      <c r="X93" s="151"/>
      <c r="Y93" s="151"/>
      <c r="Z93" s="151"/>
      <c r="AA93" s="151"/>
      <c r="AB93" s="151"/>
      <c r="AC93" s="152"/>
      <c r="AD93" s="177" t="s">
        <v>163</v>
      </c>
      <c r="AE93" s="178"/>
      <c r="AF93" s="179"/>
    </row>
    <row r="94" spans="1:32" s="132" customFormat="1" ht="43.5" customHeight="1" x14ac:dyDescent="0.25">
      <c r="A94" s="149" t="s">
        <v>164</v>
      </c>
      <c r="B94" s="150" t="s">
        <v>165</v>
      </c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2"/>
      <c r="T94" s="150" t="s">
        <v>166</v>
      </c>
      <c r="U94" s="151"/>
      <c r="V94" s="151"/>
      <c r="W94" s="151"/>
      <c r="X94" s="151"/>
      <c r="Y94" s="151"/>
      <c r="Z94" s="151"/>
      <c r="AA94" s="151"/>
      <c r="AB94" s="151"/>
      <c r="AC94" s="152"/>
      <c r="AD94" s="177" t="s">
        <v>167</v>
      </c>
      <c r="AE94" s="178"/>
      <c r="AF94" s="179"/>
    </row>
    <row r="95" spans="1:32" s="132" customFormat="1" ht="43.5" customHeight="1" x14ac:dyDescent="0.25">
      <c r="A95" s="181"/>
      <c r="B95" s="150" t="s">
        <v>168</v>
      </c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2"/>
      <c r="R95" s="128"/>
      <c r="T95" s="168" t="s">
        <v>169</v>
      </c>
      <c r="U95" s="169"/>
      <c r="V95" s="169"/>
      <c r="W95" s="169"/>
      <c r="X95" s="169"/>
      <c r="Y95" s="169"/>
      <c r="Z95" s="169"/>
      <c r="AA95" s="169"/>
      <c r="AB95" s="169"/>
      <c r="AC95" s="170"/>
      <c r="AD95" s="177" t="s">
        <v>170</v>
      </c>
      <c r="AE95" s="178"/>
      <c r="AF95" s="179"/>
    </row>
    <row r="96" spans="1:32" s="132" customFormat="1" ht="43.5" customHeight="1" x14ac:dyDescent="0.25">
      <c r="A96" s="181"/>
      <c r="B96" s="150" t="s">
        <v>171</v>
      </c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2"/>
      <c r="R96" s="128"/>
      <c r="T96" s="168" t="s">
        <v>172</v>
      </c>
      <c r="U96" s="169"/>
      <c r="V96" s="169"/>
      <c r="W96" s="169"/>
      <c r="X96" s="169"/>
      <c r="Y96" s="169"/>
      <c r="Z96" s="169"/>
      <c r="AA96" s="169"/>
      <c r="AB96" s="169"/>
      <c r="AC96" s="170"/>
      <c r="AD96" s="177" t="s">
        <v>173</v>
      </c>
      <c r="AE96" s="178"/>
      <c r="AF96" s="179"/>
    </row>
    <row r="97" spans="1:34" s="132" customFormat="1" ht="43.5" customHeight="1" x14ac:dyDescent="0.25">
      <c r="A97" s="181"/>
      <c r="B97" s="150" t="s">
        <v>174</v>
      </c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2"/>
      <c r="R97" s="128"/>
      <c r="T97" s="168" t="s">
        <v>175</v>
      </c>
      <c r="U97" s="169"/>
      <c r="V97" s="169"/>
      <c r="W97" s="169"/>
      <c r="X97" s="169"/>
      <c r="Y97" s="169"/>
      <c r="Z97" s="169"/>
      <c r="AA97" s="169"/>
      <c r="AB97" s="169"/>
      <c r="AC97" s="170"/>
      <c r="AD97" s="177" t="s">
        <v>176</v>
      </c>
      <c r="AE97" s="178"/>
      <c r="AF97" s="179"/>
    </row>
    <row r="98" spans="1:34" s="132" customFormat="1" ht="43.5" customHeight="1" x14ac:dyDescent="0.25">
      <c r="A98" s="181"/>
      <c r="B98" s="150" t="s">
        <v>177</v>
      </c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2"/>
      <c r="R98" s="128"/>
      <c r="T98" s="182" t="s">
        <v>178</v>
      </c>
      <c r="U98" s="183"/>
      <c r="V98" s="183"/>
      <c r="W98" s="183"/>
      <c r="X98" s="183"/>
      <c r="Y98" s="183"/>
      <c r="Z98" s="183"/>
      <c r="AA98" s="183"/>
      <c r="AB98" s="183"/>
      <c r="AC98" s="184"/>
      <c r="AD98" s="185" t="s">
        <v>179</v>
      </c>
      <c r="AE98" s="186"/>
      <c r="AF98" s="187"/>
    </row>
    <row r="99" spans="1:34" s="132" customFormat="1" ht="43.5" customHeight="1" x14ac:dyDescent="0.25">
      <c r="A99" s="188"/>
      <c r="B99" s="150" t="s">
        <v>180</v>
      </c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2"/>
      <c r="R99" s="128"/>
      <c r="T99" s="189" t="s">
        <v>181</v>
      </c>
      <c r="U99" s="190"/>
      <c r="V99" s="190"/>
      <c r="W99" s="190"/>
      <c r="X99" s="190"/>
      <c r="Y99" s="190"/>
      <c r="Z99" s="190"/>
      <c r="AA99" s="190"/>
      <c r="AB99" s="190"/>
      <c r="AC99" s="190"/>
      <c r="AD99" s="191"/>
      <c r="AE99" s="192"/>
      <c r="AF99" s="193"/>
    </row>
    <row r="100" spans="1:34" s="132" customFormat="1" ht="43.5" customHeight="1" x14ac:dyDescent="0.25">
      <c r="A100" s="188"/>
      <c r="B100" s="150" t="s">
        <v>182</v>
      </c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2"/>
      <c r="R100" s="128"/>
      <c r="T100" s="150" t="s">
        <v>183</v>
      </c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77" t="s">
        <v>184</v>
      </c>
      <c r="AE100" s="178"/>
      <c r="AF100" s="179"/>
    </row>
    <row r="101" spans="1:34" s="132" customFormat="1" ht="43.5" customHeight="1" x14ac:dyDescent="0.25">
      <c r="A101" s="181"/>
      <c r="B101" s="194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95"/>
      <c r="R101" s="128"/>
      <c r="T101" s="196" t="s">
        <v>185</v>
      </c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77" t="s">
        <v>186</v>
      </c>
      <c r="AE101" s="178"/>
      <c r="AF101" s="179"/>
    </row>
    <row r="102" spans="1:34" s="132" customFormat="1" ht="43.5" customHeight="1" x14ac:dyDescent="0.25">
      <c r="A102" s="181"/>
      <c r="B102" s="198"/>
      <c r="Q102" s="199"/>
      <c r="R102" s="128"/>
      <c r="T102" s="196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200"/>
      <c r="AE102" s="201"/>
      <c r="AF102" s="202"/>
    </row>
    <row r="103" spans="1:34" s="136" customFormat="1" ht="43.5" customHeight="1" x14ac:dyDescent="0.25">
      <c r="A103" s="203" t="s">
        <v>187</v>
      </c>
      <c r="B103" s="204" t="s">
        <v>188</v>
      </c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6"/>
      <c r="T103" s="196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207"/>
      <c r="AE103" s="208"/>
      <c r="AF103" s="209"/>
    </row>
    <row r="104" spans="1:34" s="132" customFormat="1" ht="58.5" customHeight="1" x14ac:dyDescent="0.25">
      <c r="T104" s="210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2"/>
      <c r="AE104" s="212"/>
      <c r="AF104" s="213"/>
    </row>
    <row r="105" spans="1:34" s="132" customFormat="1" ht="43.5" customHeight="1" x14ac:dyDescent="0.25">
      <c r="A105" s="133" t="s">
        <v>189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5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</row>
    <row r="106" spans="1:34" s="132" customFormat="1" ht="28.5" customHeight="1" x14ac:dyDescent="0.25">
      <c r="A106" s="215" t="s">
        <v>190</v>
      </c>
      <c r="B106" s="215" t="s">
        <v>191</v>
      </c>
      <c r="C106" s="216"/>
      <c r="D106" s="216"/>
      <c r="E106" s="216"/>
      <c r="F106" s="216"/>
      <c r="G106" s="216"/>
      <c r="H106" s="216"/>
      <c r="I106" s="217"/>
      <c r="J106" s="218" t="s">
        <v>192</v>
      </c>
      <c r="K106" s="219"/>
      <c r="L106" s="219"/>
      <c r="M106" s="219"/>
      <c r="N106" s="219"/>
      <c r="O106" s="219"/>
      <c r="P106" s="219"/>
      <c r="Q106" s="219"/>
      <c r="R106" s="219"/>
      <c r="S106" s="220"/>
    </row>
    <row r="107" spans="1:34" s="132" customFormat="1" ht="84.75" customHeight="1" x14ac:dyDescent="0.25">
      <c r="A107" s="221"/>
      <c r="B107" s="221"/>
      <c r="C107" s="222"/>
      <c r="D107" s="222"/>
      <c r="E107" s="222"/>
      <c r="F107" s="222"/>
      <c r="G107" s="222"/>
      <c r="H107" s="222"/>
      <c r="I107" s="223"/>
      <c r="J107" s="218" t="s">
        <v>193</v>
      </c>
      <c r="K107" s="220"/>
      <c r="L107" s="218" t="s">
        <v>194</v>
      </c>
      <c r="M107" s="220"/>
      <c r="N107" s="218" t="s">
        <v>195</v>
      </c>
      <c r="O107" s="220"/>
      <c r="P107" s="218" t="s">
        <v>196</v>
      </c>
      <c r="Q107" s="220"/>
      <c r="R107" s="224" t="s">
        <v>197</v>
      </c>
      <c r="S107" s="225"/>
    </row>
    <row r="108" spans="1:34" s="132" customFormat="1" ht="43.5" customHeight="1" x14ac:dyDescent="0.25">
      <c r="A108" s="226" t="s">
        <v>198</v>
      </c>
      <c r="B108" s="227" t="s">
        <v>199</v>
      </c>
      <c r="C108" s="228"/>
      <c r="D108" s="228"/>
      <c r="E108" s="228"/>
      <c r="F108" s="228"/>
      <c r="G108" s="228"/>
      <c r="H108" s="228"/>
      <c r="I108" s="229"/>
      <c r="J108" s="230" t="s">
        <v>200</v>
      </c>
      <c r="K108" s="231"/>
      <c r="L108" s="232" t="s">
        <v>201</v>
      </c>
      <c r="M108" s="233"/>
      <c r="N108" s="232" t="s">
        <v>202</v>
      </c>
      <c r="O108" s="233"/>
      <c r="P108" s="232" t="s">
        <v>203</v>
      </c>
      <c r="Q108" s="233"/>
      <c r="R108" s="232" t="s">
        <v>204</v>
      </c>
      <c r="S108" s="233"/>
    </row>
    <row r="109" spans="1:34" s="132" customFormat="1" ht="43.5" customHeight="1" x14ac:dyDescent="0.25">
      <c r="A109" s="149"/>
      <c r="B109" s="234" t="s">
        <v>205</v>
      </c>
      <c r="C109" s="235"/>
      <c r="D109" s="235"/>
      <c r="E109" s="235"/>
      <c r="F109" s="235"/>
      <c r="G109" s="235"/>
      <c r="H109" s="235"/>
      <c r="I109" s="236"/>
      <c r="J109" s="237"/>
      <c r="K109" s="238"/>
      <c r="L109" s="239"/>
      <c r="M109" s="240"/>
      <c r="N109" s="239"/>
      <c r="O109" s="240"/>
      <c r="P109" s="239"/>
      <c r="Q109" s="240"/>
      <c r="R109" s="239"/>
      <c r="S109" s="240"/>
    </row>
    <row r="110" spans="1:34" s="132" customFormat="1" ht="43.5" customHeight="1" x14ac:dyDescent="0.25">
      <c r="A110" s="149"/>
      <c r="B110" s="234" t="s">
        <v>206</v>
      </c>
      <c r="C110" s="235"/>
      <c r="D110" s="235"/>
      <c r="E110" s="235"/>
      <c r="F110" s="235"/>
      <c r="G110" s="235"/>
      <c r="H110" s="235"/>
      <c r="I110" s="236"/>
      <c r="J110" s="237"/>
      <c r="K110" s="238"/>
      <c r="L110" s="239"/>
      <c r="M110" s="240"/>
      <c r="N110" s="239"/>
      <c r="O110" s="240"/>
      <c r="P110" s="239"/>
      <c r="Q110" s="240"/>
      <c r="R110" s="239"/>
      <c r="S110" s="240"/>
    </row>
    <row r="111" spans="1:34" s="132" customFormat="1" ht="43.5" customHeight="1" x14ac:dyDescent="0.25">
      <c r="A111" s="149"/>
      <c r="B111" s="234" t="s">
        <v>207</v>
      </c>
      <c r="C111" s="235"/>
      <c r="D111" s="235"/>
      <c r="E111" s="235"/>
      <c r="F111" s="235"/>
      <c r="G111" s="235"/>
      <c r="H111" s="235"/>
      <c r="I111" s="236"/>
      <c r="J111" s="237"/>
      <c r="K111" s="238"/>
      <c r="L111" s="239"/>
      <c r="M111" s="240"/>
      <c r="N111" s="239"/>
      <c r="O111" s="240"/>
      <c r="P111" s="239"/>
      <c r="Q111" s="240"/>
      <c r="R111" s="239"/>
      <c r="S111" s="240"/>
    </row>
    <row r="112" spans="1:34" s="132" customFormat="1" ht="51" customHeight="1" x14ac:dyDescent="0.25">
      <c r="A112" s="149"/>
      <c r="B112" s="234" t="s">
        <v>208</v>
      </c>
      <c r="C112" s="235"/>
      <c r="D112" s="235"/>
      <c r="E112" s="235"/>
      <c r="F112" s="235"/>
      <c r="G112" s="235"/>
      <c r="H112" s="235"/>
      <c r="I112" s="236"/>
      <c r="J112" s="237"/>
      <c r="K112" s="238"/>
      <c r="L112" s="239"/>
      <c r="M112" s="240"/>
      <c r="N112" s="239"/>
      <c r="O112" s="240"/>
      <c r="P112" s="239"/>
      <c r="Q112" s="240"/>
      <c r="R112" s="239"/>
      <c r="S112" s="240"/>
      <c r="AH112" s="128"/>
    </row>
    <row r="113" spans="1:68" s="132" customFormat="1" ht="51" customHeight="1" x14ac:dyDescent="0.25">
      <c r="A113" s="203"/>
      <c r="B113" s="241" t="s">
        <v>209</v>
      </c>
      <c r="C113" s="242"/>
      <c r="D113" s="242"/>
      <c r="E113" s="242"/>
      <c r="F113" s="242"/>
      <c r="G113" s="242"/>
      <c r="H113" s="242"/>
      <c r="I113" s="243"/>
      <c r="J113" s="244"/>
      <c r="K113" s="245"/>
      <c r="L113" s="246"/>
      <c r="M113" s="247"/>
      <c r="N113" s="246"/>
      <c r="O113" s="247"/>
      <c r="P113" s="246"/>
      <c r="Q113" s="247"/>
      <c r="R113" s="246"/>
      <c r="S113" s="247"/>
      <c r="AH113" s="128"/>
    </row>
    <row r="114" spans="1:68" s="132" customFormat="1" ht="43.5" customHeight="1" x14ac:dyDescent="0.25">
      <c r="A114" s="129"/>
      <c r="B114" s="248"/>
      <c r="C114" s="248"/>
      <c r="D114" s="248"/>
      <c r="E114" s="248"/>
      <c r="F114" s="248"/>
      <c r="G114" s="248"/>
      <c r="H114" s="248"/>
      <c r="I114" s="248"/>
      <c r="J114" s="249"/>
      <c r="K114" s="249"/>
      <c r="L114" s="249"/>
      <c r="M114" s="249"/>
      <c r="N114" s="249"/>
      <c r="O114" s="249"/>
      <c r="P114" s="249"/>
      <c r="Q114" s="249"/>
      <c r="AF114" s="128"/>
    </row>
    <row r="115" spans="1:68" s="27" customFormat="1" ht="43.5" customHeight="1" x14ac:dyDescent="0.25">
      <c r="A115" s="250" t="s">
        <v>210</v>
      </c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/>
      <c r="S115" s="250"/>
      <c r="T115" s="250"/>
      <c r="U115" s="250"/>
      <c r="V115" s="250"/>
      <c r="W115" s="250"/>
      <c r="X115" s="250"/>
      <c r="Y115" s="250"/>
      <c r="Z115" s="250"/>
      <c r="AA115" s="250"/>
      <c r="AB115" s="250"/>
      <c r="AC115" s="250"/>
      <c r="AD115" s="250"/>
      <c r="AE115" s="250"/>
      <c r="AF115" s="250"/>
    </row>
    <row r="116" spans="1:68" s="132" customFormat="1" ht="43.5" customHeight="1" thickBot="1" x14ac:dyDescent="0.3"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</row>
    <row r="117" spans="1:68" s="132" customFormat="1" ht="34.5" customHeight="1" x14ac:dyDescent="0.25">
      <c r="A117" s="251" t="s">
        <v>211</v>
      </c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  <c r="AF117" s="253"/>
    </row>
    <row r="118" spans="1:68" s="132" customFormat="1" ht="34.5" customHeight="1" thickBot="1" x14ac:dyDescent="0.3">
      <c r="A118" s="254" t="s">
        <v>212</v>
      </c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6"/>
    </row>
    <row r="119" spans="1:68" ht="43.5" customHeight="1" x14ac:dyDescent="0.25">
      <c r="A119" s="257"/>
      <c r="B119" s="258"/>
      <c r="C119" s="258"/>
      <c r="D119" s="258"/>
      <c r="E119" s="258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</row>
    <row r="120" spans="1:68" ht="42" customHeight="1" x14ac:dyDescent="0.25">
      <c r="A120" s="260"/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59"/>
      <c r="S120" s="259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260"/>
      <c r="AI120" s="261"/>
      <c r="AJ120" s="58"/>
      <c r="AK120" s="58"/>
      <c r="AL120" s="58"/>
      <c r="AM120" s="262"/>
      <c r="AN120" s="262"/>
      <c r="AO120" s="262"/>
      <c r="AP120" s="262"/>
      <c r="AQ120" s="262"/>
      <c r="AR120" s="262"/>
      <c r="AS120" s="262"/>
      <c r="AT120" s="262"/>
      <c r="AU120" s="262"/>
      <c r="AV120" s="262"/>
      <c r="AW120" s="262"/>
      <c r="AX120" s="262"/>
      <c r="AY120" s="262"/>
      <c r="AZ120" s="262"/>
      <c r="BA120" s="262"/>
      <c r="BB120" s="262"/>
      <c r="BC120" s="262"/>
      <c r="BD120" s="262"/>
      <c r="BE120" s="262"/>
      <c r="BF120" s="262"/>
      <c r="BG120" s="262"/>
      <c r="BH120" s="262"/>
      <c r="BI120" s="262"/>
      <c r="BJ120" s="262"/>
      <c r="BK120" s="262"/>
      <c r="BL120" s="262"/>
      <c r="BM120" s="262"/>
      <c r="BN120" s="262"/>
      <c r="BO120" s="262"/>
      <c r="BP120" s="262"/>
    </row>
    <row r="121" spans="1:68" ht="42" customHeight="1" x14ac:dyDescent="0.25">
      <c r="A121" s="257"/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59"/>
      <c r="P121" s="259"/>
      <c r="Q121" s="259"/>
      <c r="R121" s="259"/>
      <c r="S121" s="259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I121" s="261"/>
      <c r="AJ121" s="58"/>
      <c r="AK121" s="58"/>
      <c r="AL121" s="58"/>
      <c r="AM121" s="262"/>
      <c r="AN121" s="262"/>
      <c r="AO121" s="263"/>
      <c r="AP121" s="262"/>
      <c r="AQ121" s="262"/>
      <c r="AR121" s="262"/>
      <c r="AS121" s="262"/>
      <c r="AT121" s="262"/>
      <c r="AU121" s="262"/>
      <c r="AV121" s="262"/>
      <c r="AW121" s="262"/>
      <c r="AX121" s="262"/>
      <c r="AY121" s="262"/>
      <c r="AZ121" s="262"/>
      <c r="BA121" s="262"/>
      <c r="BB121" s="262"/>
      <c r="BC121" s="262"/>
      <c r="BD121" s="262"/>
      <c r="BE121" s="262"/>
      <c r="BF121" s="262"/>
      <c r="BG121" s="262"/>
      <c r="BH121" s="262"/>
      <c r="BI121" s="262"/>
      <c r="BJ121" s="262"/>
      <c r="BK121" s="262"/>
      <c r="BL121" s="262"/>
      <c r="BM121" s="262"/>
      <c r="BN121" s="262"/>
      <c r="BO121" s="262"/>
      <c r="BP121" s="262"/>
    </row>
    <row r="122" spans="1:68" ht="42" customHeight="1" x14ac:dyDescent="0.25">
      <c r="A122" s="257"/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59"/>
      <c r="P122" s="259"/>
      <c r="Q122" s="259"/>
      <c r="R122" s="259"/>
      <c r="S122" s="259"/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I122" s="264"/>
      <c r="AJ122" s="265"/>
      <c r="AK122" s="58"/>
      <c r="AL122" s="58"/>
      <c r="AM122" s="262"/>
      <c r="AN122" s="262"/>
      <c r="AO122" s="263"/>
      <c r="AP122" s="262"/>
      <c r="AQ122" s="262"/>
      <c r="AR122" s="262"/>
      <c r="AS122" s="262"/>
      <c r="AT122" s="262"/>
      <c r="AU122" s="262"/>
      <c r="AV122" s="262"/>
      <c r="AW122" s="262"/>
      <c r="AX122" s="262"/>
      <c r="AY122" s="262"/>
      <c r="AZ122" s="262"/>
      <c r="BA122" s="262"/>
      <c r="BB122" s="262"/>
      <c r="BC122" s="262"/>
      <c r="BD122" s="262"/>
      <c r="BE122" s="262"/>
      <c r="BF122" s="262"/>
      <c r="BG122" s="262"/>
      <c r="BH122" s="262"/>
      <c r="BI122" s="262"/>
      <c r="BJ122" s="262"/>
      <c r="BK122" s="262"/>
      <c r="BL122" s="262"/>
      <c r="BM122" s="262"/>
      <c r="BN122" s="262"/>
      <c r="BO122" s="262"/>
      <c r="BP122" s="262"/>
    </row>
    <row r="123" spans="1:68" ht="42" customHeight="1" x14ac:dyDescent="0.25">
      <c r="A123" s="257"/>
      <c r="B123" s="260"/>
      <c r="C123" s="260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59"/>
      <c r="P123" s="259"/>
      <c r="Q123" s="259"/>
      <c r="R123" s="259"/>
      <c r="S123" s="259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I123" s="261"/>
      <c r="AJ123" s="266"/>
      <c r="AK123" s="266"/>
      <c r="AL123" s="266"/>
      <c r="AM123" s="262"/>
      <c r="AN123" s="262"/>
      <c r="AO123" s="262"/>
      <c r="AP123" s="262"/>
      <c r="AQ123" s="262"/>
      <c r="AR123" s="262"/>
      <c r="AS123" s="262"/>
      <c r="AT123" s="262"/>
      <c r="AU123" s="262"/>
      <c r="AV123" s="262"/>
      <c r="AW123" s="262"/>
      <c r="AX123" s="262"/>
      <c r="AY123" s="262"/>
      <c r="AZ123" s="262"/>
      <c r="BA123" s="262"/>
      <c r="BB123" s="262"/>
      <c r="BC123" s="262"/>
      <c r="BD123" s="262"/>
      <c r="BE123" s="262"/>
      <c r="BF123" s="262"/>
      <c r="BG123" s="262"/>
      <c r="BH123" s="262"/>
      <c r="BI123" s="262"/>
      <c r="BJ123" s="262"/>
      <c r="BK123" s="262"/>
      <c r="BL123" s="262"/>
      <c r="BM123" s="262"/>
      <c r="BN123" s="262"/>
      <c r="BO123" s="262"/>
      <c r="BP123" s="262"/>
    </row>
    <row r="124" spans="1:68" ht="42" customHeight="1" x14ac:dyDescent="0.25">
      <c r="A124" s="257"/>
      <c r="B124" s="260"/>
      <c r="C124" s="260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59"/>
      <c r="P124" s="259"/>
      <c r="Q124" s="259"/>
      <c r="R124" s="259"/>
      <c r="S124" s="259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I124" s="261"/>
      <c r="AJ124" s="266"/>
      <c r="AK124" s="266"/>
      <c r="AL124" s="266"/>
      <c r="AM124" s="262"/>
      <c r="AN124" s="262"/>
      <c r="AO124" s="262"/>
      <c r="AP124" s="262"/>
      <c r="AQ124" s="262"/>
      <c r="AR124" s="262"/>
      <c r="AS124" s="262"/>
      <c r="AT124" s="262"/>
      <c r="AU124" s="262"/>
      <c r="AV124" s="262"/>
      <c r="AW124" s="262"/>
      <c r="AX124" s="262"/>
      <c r="AY124" s="262"/>
      <c r="AZ124" s="262"/>
      <c r="BA124" s="262"/>
      <c r="BB124" s="262"/>
      <c r="BC124" s="262"/>
      <c r="BD124" s="262"/>
      <c r="BE124" s="262"/>
      <c r="BF124" s="262"/>
      <c r="BG124" s="262"/>
      <c r="BH124" s="262"/>
      <c r="BI124" s="262"/>
      <c r="BJ124" s="262"/>
      <c r="BK124" s="262"/>
      <c r="BL124" s="262"/>
      <c r="BM124" s="262"/>
      <c r="BN124" s="262"/>
      <c r="BO124" s="262"/>
      <c r="BP124" s="262"/>
    </row>
    <row r="125" spans="1:68" ht="42" customHeight="1" x14ac:dyDescent="0.25">
      <c r="A125" s="257"/>
      <c r="B125" s="260"/>
      <c r="C125" s="260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59"/>
      <c r="P125" s="259"/>
      <c r="Q125" s="259"/>
      <c r="R125" s="259"/>
      <c r="S125" s="259"/>
      <c r="T125" s="260"/>
      <c r="U125" s="260"/>
      <c r="V125" s="260"/>
      <c r="W125" s="260"/>
      <c r="X125" s="260"/>
      <c r="Y125" s="260"/>
      <c r="Z125" s="260"/>
      <c r="AA125" s="260"/>
      <c r="AB125" s="260"/>
      <c r="AC125" s="260"/>
      <c r="AD125" s="260"/>
      <c r="AE125" s="260"/>
      <c r="AF125" s="260"/>
      <c r="AI125" s="261"/>
      <c r="AJ125" s="266"/>
      <c r="AK125" s="266"/>
      <c r="AL125" s="266"/>
      <c r="AM125" s="262"/>
      <c r="AN125" s="262"/>
      <c r="AO125" s="262"/>
      <c r="AP125" s="262"/>
      <c r="AQ125" s="262"/>
      <c r="AR125" s="262"/>
      <c r="AS125" s="262"/>
      <c r="AT125" s="262"/>
      <c r="AU125" s="262"/>
      <c r="AV125" s="262"/>
      <c r="AW125" s="262"/>
      <c r="AX125" s="262"/>
      <c r="AY125" s="262"/>
      <c r="AZ125" s="262"/>
      <c r="BA125" s="262"/>
      <c r="BB125" s="262"/>
      <c r="BC125" s="262"/>
      <c r="BD125" s="262"/>
      <c r="BE125" s="262"/>
      <c r="BF125" s="262"/>
      <c r="BG125" s="262"/>
      <c r="BH125" s="262"/>
      <c r="BI125" s="262"/>
      <c r="BJ125" s="262"/>
      <c r="BK125" s="262"/>
      <c r="BL125" s="262"/>
      <c r="BM125" s="262"/>
      <c r="BN125" s="262"/>
      <c r="BO125" s="262"/>
      <c r="BP125" s="262"/>
    </row>
    <row r="126" spans="1:68" ht="42" customHeight="1" x14ac:dyDescent="0.25">
      <c r="A126" s="257"/>
      <c r="B126" s="260"/>
      <c r="C126" s="260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59"/>
      <c r="P126" s="259"/>
      <c r="Q126" s="259"/>
      <c r="R126" s="259"/>
      <c r="S126" s="259"/>
      <c r="T126" s="260"/>
      <c r="U126" s="260"/>
      <c r="V126" s="260"/>
      <c r="W126" s="260"/>
      <c r="X126" s="260"/>
      <c r="Y126" s="260"/>
      <c r="Z126" s="260"/>
      <c r="AA126" s="260"/>
      <c r="AB126" s="260"/>
      <c r="AC126" s="260"/>
      <c r="AD126" s="260"/>
      <c r="AE126" s="260"/>
      <c r="AF126" s="260"/>
      <c r="AI126" s="261"/>
      <c r="AJ126" s="266"/>
      <c r="AK126" s="267"/>
      <c r="AL126" s="267"/>
      <c r="AM126" s="268"/>
      <c r="AN126" s="268"/>
      <c r="AO126" s="268"/>
      <c r="AP126" s="262"/>
      <c r="AQ126" s="262"/>
      <c r="AR126" s="262"/>
      <c r="AS126" s="262"/>
      <c r="AT126" s="262"/>
      <c r="AU126" s="262"/>
      <c r="AV126" s="262"/>
      <c r="AW126" s="262"/>
      <c r="AX126" s="262"/>
      <c r="AY126" s="262"/>
      <c r="AZ126" s="262"/>
      <c r="BA126" s="262"/>
      <c r="BB126" s="262"/>
      <c r="BC126" s="262"/>
      <c r="BD126" s="262"/>
      <c r="BE126" s="262"/>
      <c r="BF126" s="262"/>
      <c r="BG126" s="262"/>
      <c r="BH126" s="262"/>
      <c r="BI126" s="262"/>
      <c r="BJ126" s="262"/>
      <c r="BK126" s="262"/>
      <c r="BL126" s="262"/>
      <c r="BM126" s="262"/>
      <c r="BN126" s="262"/>
      <c r="BO126" s="262"/>
      <c r="BP126" s="262"/>
    </row>
    <row r="127" spans="1:68" ht="42" customHeight="1" x14ac:dyDescent="0.25">
      <c r="A127" s="257"/>
      <c r="B127" s="260"/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59"/>
      <c r="P127" s="259"/>
      <c r="Q127" s="259"/>
      <c r="R127" s="259"/>
      <c r="S127" s="259"/>
      <c r="T127" s="260"/>
      <c r="U127" s="260"/>
      <c r="V127" s="260"/>
      <c r="W127" s="260"/>
      <c r="X127" s="260"/>
      <c r="Y127" s="260"/>
      <c r="Z127" s="260"/>
      <c r="AA127" s="260"/>
      <c r="AB127" s="260"/>
      <c r="AC127" s="260"/>
      <c r="AD127" s="260"/>
      <c r="AE127" s="260"/>
      <c r="AF127" s="260"/>
      <c r="AI127" s="261"/>
      <c r="AJ127" s="266"/>
      <c r="AK127" s="266"/>
      <c r="AL127" s="266"/>
      <c r="AM127" s="262"/>
      <c r="AN127" s="262"/>
      <c r="AO127" s="262"/>
      <c r="AP127" s="262"/>
      <c r="AQ127" s="262"/>
      <c r="AR127" s="262"/>
      <c r="AS127" s="262"/>
      <c r="AT127" s="262"/>
      <c r="AU127" s="262"/>
      <c r="AV127" s="262"/>
      <c r="AW127" s="262"/>
      <c r="AX127" s="262"/>
      <c r="AY127" s="262"/>
      <c r="AZ127" s="262"/>
      <c r="BA127" s="262"/>
      <c r="BB127" s="262"/>
      <c r="BC127" s="262"/>
      <c r="BD127" s="262"/>
      <c r="BE127" s="262"/>
      <c r="BF127" s="262"/>
      <c r="BG127" s="262"/>
      <c r="BH127" s="262"/>
      <c r="BI127" s="262"/>
      <c r="BJ127" s="262"/>
      <c r="BK127" s="262"/>
      <c r="BL127" s="262"/>
      <c r="BM127" s="262"/>
      <c r="BN127" s="262"/>
      <c r="BO127" s="262"/>
      <c r="BP127" s="262"/>
    </row>
    <row r="128" spans="1:68" ht="42" customHeight="1" x14ac:dyDescent="0.25">
      <c r="A128" s="257"/>
      <c r="B128" s="260"/>
      <c r="C128" s="260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59"/>
      <c r="P128" s="259"/>
      <c r="Q128" s="259"/>
      <c r="R128" s="259"/>
      <c r="S128" s="259"/>
      <c r="T128" s="260"/>
      <c r="U128" s="260"/>
      <c r="V128" s="260"/>
      <c r="W128" s="260"/>
      <c r="X128" s="260"/>
      <c r="Y128" s="260"/>
      <c r="Z128" s="260"/>
      <c r="AA128" s="260"/>
      <c r="AB128" s="260"/>
      <c r="AC128" s="260"/>
      <c r="AD128" s="260"/>
      <c r="AE128" s="260"/>
      <c r="AF128" s="260"/>
      <c r="AI128" s="261"/>
      <c r="AJ128" s="266"/>
      <c r="AK128" s="266"/>
      <c r="AL128" s="266"/>
      <c r="AM128" s="262"/>
      <c r="AN128" s="262"/>
      <c r="AO128" s="262"/>
      <c r="AP128" s="262"/>
      <c r="AQ128" s="262"/>
      <c r="AR128" s="262"/>
      <c r="AS128" s="262"/>
      <c r="AT128" s="262"/>
      <c r="AU128" s="262"/>
      <c r="AV128" s="262"/>
      <c r="AW128" s="262"/>
      <c r="AX128" s="262"/>
      <c r="AY128" s="262"/>
      <c r="AZ128" s="262"/>
      <c r="BA128" s="262"/>
      <c r="BB128" s="262"/>
      <c r="BC128" s="262"/>
      <c r="BD128" s="262"/>
      <c r="BE128" s="262"/>
      <c r="BF128" s="262"/>
      <c r="BG128" s="262"/>
      <c r="BH128" s="262"/>
      <c r="BI128" s="262"/>
      <c r="BJ128" s="262"/>
      <c r="BK128" s="262"/>
      <c r="BL128" s="262"/>
      <c r="BM128" s="262"/>
      <c r="BN128" s="262"/>
      <c r="BO128" s="262"/>
      <c r="BP128" s="262"/>
    </row>
    <row r="129" spans="2:68" s="271" customFormat="1" ht="42" customHeight="1" x14ac:dyDescent="0.25">
      <c r="B129" s="269"/>
      <c r="C129" s="269"/>
      <c r="D129" s="269"/>
      <c r="E129" s="269"/>
      <c r="F129" s="270"/>
      <c r="G129" s="270"/>
      <c r="H129" s="270"/>
      <c r="I129" s="270"/>
      <c r="J129" s="270"/>
      <c r="K129" s="270"/>
      <c r="L129" s="270"/>
      <c r="M129" s="270"/>
      <c r="N129" s="270"/>
      <c r="O129" s="270"/>
      <c r="P129" s="270"/>
      <c r="Q129" s="270"/>
      <c r="R129" s="270"/>
      <c r="S129" s="270"/>
      <c r="AG129" s="260"/>
      <c r="AI129" s="261"/>
      <c r="AJ129" s="58"/>
      <c r="AK129" s="58"/>
      <c r="AL129" s="58"/>
      <c r="AM129" s="58"/>
      <c r="AN129" s="58"/>
      <c r="AO129" s="58"/>
      <c r="AP129" s="58"/>
      <c r="AQ129" s="58"/>
      <c r="AR129" s="257"/>
      <c r="AS129" s="257"/>
      <c r="AT129" s="257"/>
      <c r="AU129" s="257"/>
      <c r="AV129" s="260"/>
      <c r="AW129" s="260"/>
      <c r="AX129" s="260"/>
      <c r="AY129" s="260"/>
      <c r="AZ129" s="260"/>
      <c r="BA129" s="260"/>
      <c r="BB129" s="260"/>
      <c r="BC129" s="260"/>
      <c r="BD129" s="260"/>
      <c r="BE129" s="260"/>
      <c r="BF129" s="260"/>
      <c r="BG129" s="260"/>
      <c r="BH129" s="260"/>
      <c r="BI129" s="260"/>
      <c r="BJ129" s="260"/>
      <c r="BK129" s="260"/>
      <c r="BL129" s="260"/>
      <c r="BM129" s="260"/>
      <c r="BN129" s="260"/>
      <c r="BO129" s="260"/>
      <c r="BP129" s="260"/>
    </row>
    <row r="130" spans="2:68" ht="42" customHeight="1" x14ac:dyDescent="0.25">
      <c r="T130" s="260"/>
      <c r="U130" s="260"/>
      <c r="V130" s="260"/>
      <c r="W130" s="260"/>
      <c r="X130" s="260"/>
      <c r="Y130" s="260"/>
      <c r="Z130" s="260"/>
      <c r="AA130" s="260"/>
      <c r="AB130" s="260"/>
      <c r="AC130" s="260"/>
      <c r="AD130" s="260"/>
      <c r="AE130" s="260"/>
      <c r="AF130" s="260"/>
      <c r="AI130" s="261"/>
      <c r="AJ130" s="58"/>
      <c r="AK130" s="58"/>
      <c r="AL130" s="58"/>
      <c r="AM130" s="58"/>
      <c r="AN130" s="58"/>
      <c r="AO130" s="58"/>
      <c r="AP130" s="58"/>
      <c r="AQ130" s="58"/>
      <c r="AR130" s="257"/>
      <c r="AS130" s="257"/>
      <c r="AT130" s="257"/>
      <c r="AU130" s="257"/>
    </row>
    <row r="131" spans="2:68" ht="42" customHeight="1" x14ac:dyDescent="0.25">
      <c r="T131" s="260"/>
      <c r="U131" s="260"/>
      <c r="V131" s="260"/>
      <c r="W131" s="260"/>
      <c r="X131" s="260"/>
      <c r="Y131" s="260"/>
      <c r="Z131" s="260"/>
      <c r="AA131" s="260"/>
      <c r="AB131" s="260"/>
      <c r="AC131" s="260"/>
      <c r="AD131" s="260"/>
      <c r="AE131" s="260"/>
      <c r="AF131" s="260"/>
      <c r="AI131" s="261"/>
      <c r="AJ131" s="269"/>
      <c r="AK131" s="265"/>
      <c r="AL131" s="265"/>
      <c r="AM131" s="265"/>
      <c r="AN131" s="58"/>
      <c r="AO131" s="257"/>
      <c r="AP131" s="272"/>
      <c r="AQ131" s="272"/>
      <c r="AR131" s="272"/>
      <c r="AS131" s="272"/>
      <c r="AT131" s="272"/>
      <c r="AU131" s="272"/>
      <c r="AV131" s="272"/>
      <c r="AW131" s="272"/>
      <c r="AX131" s="272"/>
      <c r="AY131" s="272"/>
      <c r="AZ131" s="272"/>
      <c r="BA131" s="272"/>
      <c r="BB131" s="272"/>
      <c r="BC131" s="272"/>
      <c r="BD131" s="272"/>
      <c r="BE131" s="272"/>
      <c r="BF131" s="272"/>
      <c r="BG131" s="272"/>
      <c r="BH131" s="272"/>
      <c r="BI131" s="272"/>
      <c r="BJ131" s="272"/>
      <c r="BK131" s="272"/>
      <c r="BL131" s="272"/>
      <c r="BM131" s="272"/>
      <c r="BN131" s="272"/>
      <c r="BO131" s="272"/>
      <c r="BP131" s="272"/>
    </row>
    <row r="132" spans="2:68" ht="42" customHeight="1" x14ac:dyDescent="0.25">
      <c r="AI132" s="261"/>
      <c r="AJ132" s="269"/>
      <c r="AK132" s="265"/>
      <c r="AL132" s="265"/>
      <c r="AM132" s="265"/>
      <c r="AN132" s="58"/>
      <c r="AO132" s="257"/>
      <c r="AP132" s="272"/>
      <c r="AQ132" s="272"/>
      <c r="AR132" s="272"/>
      <c r="AS132" s="272"/>
      <c r="AT132" s="272"/>
      <c r="AU132" s="272"/>
      <c r="AV132" s="272"/>
      <c r="AW132" s="272"/>
      <c r="AX132" s="272"/>
      <c r="AY132" s="272"/>
      <c r="AZ132" s="272"/>
      <c r="BA132" s="272"/>
      <c r="BB132" s="272"/>
      <c r="BC132" s="272"/>
      <c r="BD132" s="272"/>
      <c r="BE132" s="272"/>
      <c r="BF132" s="272"/>
      <c r="BG132" s="272"/>
      <c r="BH132" s="272"/>
      <c r="BI132" s="272"/>
      <c r="BJ132" s="272"/>
      <c r="BK132" s="272"/>
      <c r="BL132" s="272"/>
      <c r="BM132" s="272"/>
      <c r="BN132" s="272"/>
      <c r="BO132" s="272"/>
      <c r="BP132" s="272"/>
    </row>
    <row r="133" spans="2:68" ht="21" x14ac:dyDescent="0.25">
      <c r="AI133" s="273"/>
      <c r="AJ133" s="58"/>
      <c r="AK133" s="274"/>
      <c r="AL133" s="274"/>
      <c r="AM133" s="274"/>
      <c r="AN133" s="274"/>
    </row>
  </sheetData>
  <mergeCells count="88">
    <mergeCell ref="B111:I111"/>
    <mergeCell ref="B112:I112"/>
    <mergeCell ref="B113:I113"/>
    <mergeCell ref="A117:AF117"/>
    <mergeCell ref="A118:AF118"/>
    <mergeCell ref="P107:Q107"/>
    <mergeCell ref="R107:S107"/>
    <mergeCell ref="B108:I108"/>
    <mergeCell ref="J108:K113"/>
    <mergeCell ref="L108:M113"/>
    <mergeCell ref="N108:O113"/>
    <mergeCell ref="P108:Q113"/>
    <mergeCell ref="R108:S113"/>
    <mergeCell ref="B109:I109"/>
    <mergeCell ref="B110:I110"/>
    <mergeCell ref="T101:AC104"/>
    <mergeCell ref="AD101:AF101"/>
    <mergeCell ref="B103:Q103"/>
    <mergeCell ref="A105:S105"/>
    <mergeCell ref="A106:A107"/>
    <mergeCell ref="B106:I107"/>
    <mergeCell ref="J106:S106"/>
    <mergeCell ref="J107:K107"/>
    <mergeCell ref="L107:M107"/>
    <mergeCell ref="N107:O107"/>
    <mergeCell ref="B98:Q98"/>
    <mergeCell ref="T98:AC98"/>
    <mergeCell ref="AD98:AF98"/>
    <mergeCell ref="B99:Q99"/>
    <mergeCell ref="T99:AC99"/>
    <mergeCell ref="B100:Q100"/>
    <mergeCell ref="T100:AC100"/>
    <mergeCell ref="AD100:AF100"/>
    <mergeCell ref="B96:Q96"/>
    <mergeCell ref="T96:AC96"/>
    <mergeCell ref="AD96:AF96"/>
    <mergeCell ref="B97:Q97"/>
    <mergeCell ref="T97:AC97"/>
    <mergeCell ref="AD97:AF97"/>
    <mergeCell ref="B94:Q94"/>
    <mergeCell ref="T94:AC94"/>
    <mergeCell ref="AD94:AF94"/>
    <mergeCell ref="B95:Q95"/>
    <mergeCell ref="T95:AC95"/>
    <mergeCell ref="AD95:AF95"/>
    <mergeCell ref="B92:Q92"/>
    <mergeCell ref="T92:AC92"/>
    <mergeCell ref="AD92:AF92"/>
    <mergeCell ref="B93:Q93"/>
    <mergeCell ref="T93:AC93"/>
    <mergeCell ref="AD93:AF93"/>
    <mergeCell ref="B90:Q90"/>
    <mergeCell ref="T90:AC90"/>
    <mergeCell ref="AD90:AF90"/>
    <mergeCell ref="B91:Q91"/>
    <mergeCell ref="T91:AC91"/>
    <mergeCell ref="AD91:AF91"/>
    <mergeCell ref="B88:Q88"/>
    <mergeCell ref="T88:AA88"/>
    <mergeCell ref="AB88:AC88"/>
    <mergeCell ref="AD88:AF88"/>
    <mergeCell ref="B89:Q89"/>
    <mergeCell ref="T89:AC89"/>
    <mergeCell ref="AD89:AF89"/>
    <mergeCell ref="B86:Q86"/>
    <mergeCell ref="T86:AA86"/>
    <mergeCell ref="AB86:AC86"/>
    <mergeCell ref="AD86:AF86"/>
    <mergeCell ref="B87:Q87"/>
    <mergeCell ref="T87:AA87"/>
    <mergeCell ref="AB87:AC87"/>
    <mergeCell ref="AD87:AF87"/>
    <mergeCell ref="A81:AF81"/>
    <mergeCell ref="A82:AF82"/>
    <mergeCell ref="A84:Q84"/>
    <mergeCell ref="T84:AF84"/>
    <mergeCell ref="B85:Q85"/>
    <mergeCell ref="T85:AA85"/>
    <mergeCell ref="AB85:AC85"/>
    <mergeCell ref="AD85:AF85"/>
    <mergeCell ref="A10:AF10"/>
    <mergeCell ref="A11:AF11"/>
    <mergeCell ref="A15:A16"/>
    <mergeCell ref="B15:B16"/>
    <mergeCell ref="C15:C16"/>
    <mergeCell ref="D15:D16"/>
    <mergeCell ref="E15:E16"/>
    <mergeCell ref="AF15:AF16"/>
  </mergeCells>
  <hyperlinks>
    <hyperlink ref="A9" r:id="rId1" xr:uid="{52ADA76B-FD0C-4E24-87F2-F546ED9DE754}"/>
  </hyperlinks>
  <printOptions horizontalCentered="1" verticalCentered="1"/>
  <pageMargins left="0.9055118110236221" right="0.39370078740157483" top="0.74803149606299213" bottom="0.74803149606299213" header="0" footer="0"/>
  <pageSetup paperSize="9" scale="19" fitToHeight="2" orientation="portrait" verticalDpi="300" r:id="rId2"/>
  <headerFooter alignWithMargins="0"/>
  <rowBreaks count="1" manualBreakCount="1">
    <brk id="79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reception</dc:creator>
  <cp:lastModifiedBy>reception</cp:lastModifiedBy>
  <dcterms:created xsi:type="dcterms:W3CDTF">2020-01-14T08:05:37Z</dcterms:created>
  <dcterms:modified xsi:type="dcterms:W3CDTF">2020-01-14T08:06:02Z</dcterms:modified>
</cp:coreProperties>
</file>